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uibbag-my.sharepoint.com/personal/doris_jaalouk_auib_edu_iq/Documents/Documents/AUIB/Deans Council/academic credit system proposal/CAS submissions of curricula/"/>
    </mc:Choice>
  </mc:AlternateContent>
  <xr:revisionPtr revIDLastSave="1574" documentId="14_{A55B3E35-B23F-4B33-BC74-F9FF644D8053}" xr6:coauthVersionLast="47" xr6:coauthVersionMax="47" xr10:uidLastSave="{7D2B8AC3-7078-4494-BB77-1B02D8345E0F}"/>
  <bookViews>
    <workbookView xWindow="-110" yWindow="-110" windowWidth="19420" windowHeight="10420" activeTab="1" xr2:uid="{59B12767-468D-4495-B15A-3D9C3D8ADD6F}"/>
  </bookViews>
  <sheets>
    <sheet name="list of all programs  (2)" sheetId="15" r:id="rId1"/>
    <sheet name="BS-Biology (2)" sheetId="16" r:id="rId2"/>
    <sheet name="BS-Chemistry (3)" sheetId="23" r:id="rId3"/>
    <sheet name="BS-Physics  (2)" sheetId="18" r:id="rId4"/>
    <sheet name="BS-Computer Science  (2)" sheetId="19" r:id="rId5"/>
    <sheet name="BA-English Literature (2)" sheetId="20" r:id="rId6"/>
    <sheet name="BA-Psychology  (2)" sheetId="21" r:id="rId7"/>
  </sheets>
  <definedNames>
    <definedName name="_ftn1" localSheetId="0">'list of all programs  (2)'!#REF!</definedName>
    <definedName name="_ftn2" localSheetId="0">'list of all programs  (2)'!#REF!</definedName>
    <definedName name="_ftn3" localSheetId="0">'list of all programs  (2)'!#REF!</definedName>
    <definedName name="_ftnref1" localSheetId="0">'list of all programs  (2)'!#REF!</definedName>
    <definedName name="_ftnref2" localSheetId="0">'list of all programs  (2)'!#REF!</definedName>
    <definedName name="_ftnref3" localSheetId="0">'list of all programs  (2)'!#REF!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41" i="23" l="1"/>
  <c r="H41" i="23"/>
  <c r="I28" i="23"/>
  <c r="I19" i="23"/>
  <c r="I10" i="23"/>
  <c r="H10" i="23"/>
  <c r="D41" i="23"/>
  <c r="D28" i="23"/>
  <c r="D19" i="23"/>
  <c r="D10" i="23"/>
  <c r="H38" i="18"/>
  <c r="G38" i="18"/>
  <c r="D38" i="18"/>
  <c r="C38" i="18"/>
  <c r="G28" i="18"/>
  <c r="C28" i="18"/>
  <c r="D20" i="18"/>
  <c r="G11" i="18"/>
  <c r="C20" i="18"/>
  <c r="H11" i="18"/>
  <c r="D11" i="18"/>
  <c r="C11" i="18"/>
  <c r="H28" i="18"/>
  <c r="D28" i="18"/>
  <c r="H20" i="18"/>
  <c r="H37" i="21"/>
  <c r="D37" i="21"/>
  <c r="H25" i="21"/>
  <c r="D25" i="21"/>
  <c r="H17" i="21"/>
  <c r="D17" i="21"/>
  <c r="H9" i="21"/>
  <c r="D9" i="21"/>
  <c r="H36" i="20"/>
  <c r="D36" i="20"/>
  <c r="H25" i="20"/>
  <c r="D25" i="20"/>
  <c r="H17" i="20"/>
  <c r="D17" i="20"/>
  <c r="H9" i="20"/>
  <c r="D9" i="20"/>
  <c r="H36" i="19"/>
  <c r="D36" i="19"/>
  <c r="H26" i="19"/>
  <c r="D26" i="19"/>
  <c r="H16" i="19"/>
  <c r="D16" i="19"/>
  <c r="H9" i="19"/>
  <c r="D9" i="19"/>
  <c r="H35" i="16"/>
  <c r="D35" i="16"/>
  <c r="H25" i="16"/>
  <c r="D25" i="16"/>
  <c r="H18" i="16"/>
  <c r="D18" i="16"/>
  <c r="H10" i="16"/>
  <c r="D10" i="16"/>
</calcChain>
</file>

<file path=xl/sharedStrings.xml><?xml version="1.0" encoding="utf-8"?>
<sst xmlns="http://schemas.openxmlformats.org/spreadsheetml/2006/main" count="563" uniqueCount="305">
  <si>
    <t>CHE 101</t>
  </si>
  <si>
    <t xml:space="preserve">General Chemistry I </t>
  </si>
  <si>
    <t>CHE 102</t>
  </si>
  <si>
    <t>CHE 101L</t>
  </si>
  <si>
    <t>General Chemistry I Lab</t>
  </si>
  <si>
    <t>CHE 102L</t>
  </si>
  <si>
    <t>General Chemistry II Lab</t>
  </si>
  <si>
    <t>PHY 101</t>
  </si>
  <si>
    <t>Principles of Physics I</t>
  </si>
  <si>
    <t>PHY 102</t>
  </si>
  <si>
    <t>PHY 101L</t>
  </si>
  <si>
    <t>Principles of Physics I Lab</t>
  </si>
  <si>
    <t>PHY 102L</t>
  </si>
  <si>
    <t>BIO 211</t>
  </si>
  <si>
    <t xml:space="preserve">General Biology I </t>
  </si>
  <si>
    <t>BIO 212</t>
  </si>
  <si>
    <t>General Biology II</t>
  </si>
  <si>
    <t>CHE 211</t>
  </si>
  <si>
    <t>Organic Chemistry I</t>
  </si>
  <si>
    <t>CHE 212</t>
  </si>
  <si>
    <t>Organic Chemistry II</t>
  </si>
  <si>
    <t>CHE 211L</t>
  </si>
  <si>
    <t xml:space="preserve">Organic Chemistry I Lab </t>
  </si>
  <si>
    <t>CHE 212L</t>
  </si>
  <si>
    <t xml:space="preserve">Organic Chemistry II Lab </t>
  </si>
  <si>
    <t>BIO 210</t>
  </si>
  <si>
    <t xml:space="preserve">Biostatistics </t>
  </si>
  <si>
    <t>BIO 420</t>
  </si>
  <si>
    <t>BIO 221</t>
  </si>
  <si>
    <t xml:space="preserve">Genetics </t>
  </si>
  <si>
    <t>BIO 421</t>
  </si>
  <si>
    <t>BIO 225</t>
  </si>
  <si>
    <t>Biochemistry</t>
  </si>
  <si>
    <t>BIO 422</t>
  </si>
  <si>
    <t>BIO 441</t>
  </si>
  <si>
    <t xml:space="preserve">Developmental Biology </t>
  </si>
  <si>
    <t>CHE 221</t>
  </si>
  <si>
    <t>Analytical Chemistry</t>
  </si>
  <si>
    <t>CHE 221L</t>
  </si>
  <si>
    <t>Analytical Chemistry Lab</t>
  </si>
  <si>
    <t>CHE 241</t>
  </si>
  <si>
    <t>Physical Chemistry I</t>
  </si>
  <si>
    <t>CHE 241L</t>
  </si>
  <si>
    <t>Physical Chemistry I Lab</t>
  </si>
  <si>
    <t>CHE 311</t>
  </si>
  <si>
    <t>Identification of Organic Compounds</t>
  </si>
  <si>
    <t>CHE 341</t>
  </si>
  <si>
    <t>Physical Chemistry II </t>
  </si>
  <si>
    <t>CHE 341L</t>
  </si>
  <si>
    <t>Physical Chemistry II Lab</t>
  </si>
  <si>
    <t>CHE 225</t>
  </si>
  <si>
    <t>CHE 331</t>
  </si>
  <si>
    <t>CHE 352</t>
  </si>
  <si>
    <t>CHE 322</t>
  </si>
  <si>
    <t>Instrumental Analysis</t>
  </si>
  <si>
    <t>CHE 322L</t>
  </si>
  <si>
    <t>Instrumental Analysis Lab</t>
  </si>
  <si>
    <t>CHE 480</t>
  </si>
  <si>
    <t>Senior Seminar in Chemistry</t>
  </si>
  <si>
    <t>CHE 490</t>
  </si>
  <si>
    <t>Senior Project</t>
  </si>
  <si>
    <t>MAT 112</t>
  </si>
  <si>
    <t>CSC 140</t>
  </si>
  <si>
    <t>Introduction to C Programming</t>
  </si>
  <si>
    <t>Linear Algebra</t>
  </si>
  <si>
    <t>CSC 231</t>
  </si>
  <si>
    <t>Data Structure</t>
  </si>
  <si>
    <t>MAT 202</t>
  </si>
  <si>
    <t>Discrete Mathematics</t>
  </si>
  <si>
    <t>CSC 230</t>
  </si>
  <si>
    <t>Object-Oriented Computing</t>
  </si>
  <si>
    <t>STA 210</t>
  </si>
  <si>
    <t>CSC 337</t>
  </si>
  <si>
    <t>Software Engineering</t>
  </si>
  <si>
    <t>CSC 343</t>
  </si>
  <si>
    <t>CSC 364</t>
  </si>
  <si>
    <t>CSC 345</t>
  </si>
  <si>
    <t>CSC 448</t>
  </si>
  <si>
    <t>Introduction to Cyber Security</t>
  </si>
  <si>
    <t>CSC 450</t>
  </si>
  <si>
    <t>Fundamentals of Operating Systems</t>
  </si>
  <si>
    <t>CSC 499</t>
  </si>
  <si>
    <t>ENL 212</t>
  </si>
  <si>
    <t xml:space="preserve">Introduction to Linguistics </t>
  </si>
  <si>
    <t>LIT 201</t>
  </si>
  <si>
    <t xml:space="preserve">Introduction to Literary Analysis </t>
  </si>
  <si>
    <t>LIT 220</t>
  </si>
  <si>
    <t>LIT 221</t>
  </si>
  <si>
    <t>ENL 330</t>
  </si>
  <si>
    <t xml:space="preserve">Advanced Composition &amp; Creative Writing </t>
  </si>
  <si>
    <t>ENL 321</t>
  </si>
  <si>
    <t>LIT 421</t>
  </si>
  <si>
    <t>Responses to the Land: Histories and Literatures of the Environment</t>
  </si>
  <si>
    <t>PSY 210</t>
  </si>
  <si>
    <t>PSY 240</t>
  </si>
  <si>
    <t>PSY 220</t>
  </si>
  <si>
    <t>PSY 270</t>
  </si>
  <si>
    <t>Research Methods in Psychology I</t>
  </si>
  <si>
    <t>PSY 320</t>
  </si>
  <si>
    <t>PSY 310</t>
  </si>
  <si>
    <t>Analysis of Psychological Data</t>
  </si>
  <si>
    <t>PSY 370</t>
  </si>
  <si>
    <t>Research Methods in Psychology II</t>
  </si>
  <si>
    <t>PSY 330</t>
  </si>
  <si>
    <t>PSY 340</t>
  </si>
  <si>
    <t>PSY 450</t>
  </si>
  <si>
    <t xml:space="preserve">Introduction to Trauma Studies </t>
  </si>
  <si>
    <t>PSY 470</t>
  </si>
  <si>
    <t>Seminar in Psychology</t>
  </si>
  <si>
    <t>PSY 480</t>
  </si>
  <si>
    <t>PSY 490</t>
  </si>
  <si>
    <t xml:space="preserve">Program </t>
  </si>
  <si>
    <t xml:space="preserve">BS Computer Science </t>
  </si>
  <si>
    <t xml:space="preserve">BA Psychology </t>
  </si>
  <si>
    <t xml:space="preserve">BA English Literature </t>
  </si>
  <si>
    <t xml:space="preserve">List of all programs offered by CAS </t>
  </si>
  <si>
    <t>BS Biology</t>
  </si>
  <si>
    <t>BS Chemistry</t>
  </si>
  <si>
    <t xml:space="preserve">BS Physics </t>
  </si>
  <si>
    <t xml:space="preserve">Total # credits </t>
  </si>
  <si>
    <t>Duration of study (years)</t>
  </si>
  <si>
    <t>BIO 211L</t>
  </si>
  <si>
    <t>PHY 103</t>
  </si>
  <si>
    <t>Physics for the Life Sciences I</t>
  </si>
  <si>
    <t>PHY 103L</t>
  </si>
  <si>
    <t>Physics for the Life Sciences I Lab</t>
  </si>
  <si>
    <t>PHY 104</t>
  </si>
  <si>
    <t>Physics for the Life Sciences II</t>
  </si>
  <si>
    <t>PHY 104L</t>
  </si>
  <si>
    <t>BIO 485</t>
  </si>
  <si>
    <t>PHY 211</t>
  </si>
  <si>
    <t>PHY 211L</t>
  </si>
  <si>
    <t>PHY 212</t>
  </si>
  <si>
    <t>PHY 221</t>
  </si>
  <si>
    <t>Classical Mechanics</t>
  </si>
  <si>
    <t>PHY 241</t>
  </si>
  <si>
    <t>PHY 320L</t>
  </si>
  <si>
    <t>PHY 331</t>
  </si>
  <si>
    <t>PHY 350</t>
  </si>
  <si>
    <t>PHY 351</t>
  </si>
  <si>
    <t>PHY 352</t>
  </si>
  <si>
    <t>PHY 360</t>
  </si>
  <si>
    <t>PHY 499</t>
  </si>
  <si>
    <t>PHY 389</t>
  </si>
  <si>
    <t>MAT 113</t>
  </si>
  <si>
    <t>Calculus III</t>
  </si>
  <si>
    <t>MAT 130</t>
  </si>
  <si>
    <t>MAT 220</t>
  </si>
  <si>
    <t xml:space="preserve">Ordinary Differential Equations </t>
  </si>
  <si>
    <t>CSC 132</t>
  </si>
  <si>
    <t>Digital Logic</t>
  </si>
  <si>
    <t>CSC 313</t>
  </si>
  <si>
    <t xml:space="preserve">Introduction to Artificial Intelligence </t>
  </si>
  <si>
    <t>Theory of Computation/Complier</t>
  </si>
  <si>
    <t xml:space="preserve">Introduction to Database </t>
  </si>
  <si>
    <t xml:space="preserve">Computer Architecture </t>
  </si>
  <si>
    <t>CSC 422</t>
  </si>
  <si>
    <t>Digital Image Processing</t>
  </si>
  <si>
    <t>CSC 445</t>
  </si>
  <si>
    <t xml:space="preserve">Introduction to Computer Networks </t>
  </si>
  <si>
    <t>Calculus II</t>
  </si>
  <si>
    <t>Applied Probability and Statistics </t>
  </si>
  <si>
    <t>CSC 390</t>
  </si>
  <si>
    <t>CSC 391</t>
  </si>
  <si>
    <t xml:space="preserve">Independent Study I </t>
  </si>
  <si>
    <t>LIT 499</t>
  </si>
  <si>
    <t>LIT 390</t>
  </si>
  <si>
    <t>Internship I in Computer Science</t>
  </si>
  <si>
    <t>Independent Study II</t>
  </si>
  <si>
    <t>PSY 491</t>
  </si>
  <si>
    <t>LIT 389</t>
  </si>
  <si>
    <t>Fall I/ S1</t>
  </si>
  <si>
    <t>Spring I/ S2</t>
  </si>
  <si>
    <t>BIO 101</t>
  </si>
  <si>
    <t>Introductory Biology (CLA)</t>
  </si>
  <si>
    <t>MAT 102</t>
  </si>
  <si>
    <t>Pre-Calculus (CLA)</t>
  </si>
  <si>
    <t>General Chemistry II</t>
  </si>
  <si>
    <t xml:space="preserve">Physics for the Life Sciences II Lab </t>
  </si>
  <si>
    <t>CLA</t>
  </si>
  <si>
    <t>Fall II/ S3</t>
  </si>
  <si>
    <t>Spring II/ S4</t>
  </si>
  <si>
    <t>General Biology Lab I</t>
  </si>
  <si>
    <t>BIO 212L</t>
  </si>
  <si>
    <t xml:space="preserve">General Biology II </t>
  </si>
  <si>
    <t xml:space="preserve">CLA </t>
  </si>
  <si>
    <t>Fall III/ S5</t>
  </si>
  <si>
    <t>Spring III/ S6</t>
  </si>
  <si>
    <t xml:space="preserve">Microbiology </t>
  </si>
  <si>
    <t xml:space="preserve">Cell and Molecular Biology </t>
  </si>
  <si>
    <t xml:space="preserve">BIO XXX </t>
  </si>
  <si>
    <t xml:space="preserve">Biology Elective </t>
  </si>
  <si>
    <t>Summer III</t>
  </si>
  <si>
    <t>Internship in Biology</t>
  </si>
  <si>
    <t>Fall IV/ S7</t>
  </si>
  <si>
    <t>Spring IV/ S8</t>
  </si>
  <si>
    <t xml:space="preserve">Ecology </t>
  </si>
  <si>
    <t>BIO 490</t>
  </si>
  <si>
    <t xml:space="preserve">Senior Project in Biology </t>
  </si>
  <si>
    <t>BIO XXX</t>
  </si>
  <si>
    <t xml:space="preserve">Free Elective </t>
  </si>
  <si>
    <t>Cr.</t>
  </si>
  <si>
    <t>Units</t>
  </si>
  <si>
    <t xml:space="preserve">Units </t>
  </si>
  <si>
    <t xml:space="preserve">Year 1, Fall Semester 1 </t>
  </si>
  <si>
    <t>General Chemistry I</t>
  </si>
  <si>
    <t>MAT 111</t>
  </si>
  <si>
    <t>Calculus I (CLA)</t>
  </si>
  <si>
    <t xml:space="preserve">Year 1, Spring Semester 2 </t>
  </si>
  <si>
    <t>General Chemistry II </t>
  </si>
  <si>
    <t xml:space="preserve">Year 2, Fall Semester 3 </t>
  </si>
  <si>
    <t xml:space="preserve">Year 2, Spring Semester 4 </t>
  </si>
  <si>
    <t xml:space="preserve">Year 3, Fall Semester 5 </t>
  </si>
  <si>
    <t>Major Elective</t>
  </si>
  <si>
    <t xml:space="preserve">Year 3, Spring Semester 6 </t>
  </si>
  <si>
    <t>CHE 225L</t>
  </si>
  <si>
    <t>Biochemistry Lab</t>
  </si>
  <si>
    <t xml:space="preserve">Basic Concepts of Inorganic Chemistry  </t>
  </si>
  <si>
    <t>Free Elective</t>
  </si>
  <si>
    <t xml:space="preserve">Year 3, Summer Training </t>
  </si>
  <si>
    <t>Industrial Training</t>
  </si>
  <si>
    <t xml:space="preserve">Year 4, Fall Semester 7 </t>
  </si>
  <si>
    <t xml:space="preserve">Year 4, Spring Semester 8 </t>
  </si>
  <si>
    <t xml:space="preserve">Credits </t>
  </si>
  <si>
    <t>CSC 101</t>
  </si>
  <si>
    <t>Introduction to Computer Science (CLA)</t>
  </si>
  <si>
    <t>Total</t>
  </si>
  <si>
    <t>Summer II</t>
  </si>
  <si>
    <t xml:space="preserve">Major Elective </t>
  </si>
  <si>
    <t xml:space="preserve">Internship II in Computer Science </t>
  </si>
  <si>
    <t xml:space="preserve">Bachelor of Science in Biology (120 cr./ 145 units)-Suggested Study Plan </t>
  </si>
  <si>
    <t xml:space="preserve">Bachelor of Science in Chemistry (120 cr./ 146.5 units)-Suggested Study Plan </t>
  </si>
  <si>
    <t xml:space="preserve">Bachelor of Science in Computer Science (126 cr./ 144 units)-Suggested Study Plan </t>
  </si>
  <si>
    <t xml:space="preserve">ENL 101 </t>
  </si>
  <si>
    <t>Expository Writing (CLA)</t>
  </si>
  <si>
    <t>LIT 101</t>
  </si>
  <si>
    <t>Introduction to World Literature (CLA)</t>
  </si>
  <si>
    <t>ENL 201</t>
  </si>
  <si>
    <t>Academic Writing (CLA)</t>
  </si>
  <si>
    <t xml:space="preserve">British Literature Survey I </t>
  </si>
  <si>
    <t>LIT 240</t>
  </si>
  <si>
    <t xml:space="preserve">British Literature Survey II </t>
  </si>
  <si>
    <t xml:space="preserve">American Literature Survey I </t>
  </si>
  <si>
    <t>LIT 241</t>
  </si>
  <si>
    <t>American Literature Survey II</t>
  </si>
  <si>
    <t>LIT 320</t>
  </si>
  <si>
    <t>Shakespeare</t>
  </si>
  <si>
    <t>LIT 333</t>
  </si>
  <si>
    <t xml:space="preserve">Modern Fantasy Works </t>
  </si>
  <si>
    <t>LIT 330</t>
  </si>
  <si>
    <t>Modernism &amp; Postmodernism: The Literature of</t>
  </si>
  <si>
    <t xml:space="preserve">Literature Elective </t>
  </si>
  <si>
    <t xml:space="preserve">Vocabulary Enhancement </t>
  </si>
  <si>
    <t xml:space="preserve"> Practicum in English Literature &amp; Language</t>
  </si>
  <si>
    <t xml:space="preserve">Internship Experience </t>
  </si>
  <si>
    <t>LIT 410</t>
  </si>
  <si>
    <t>Advanced Literary Theory</t>
  </si>
  <si>
    <t>LIT 451</t>
  </si>
  <si>
    <t>American Women Poets</t>
  </si>
  <si>
    <t>LIT 498</t>
  </si>
  <si>
    <t>Credits</t>
  </si>
  <si>
    <t>Bachelor of Arts in English Literature (120 cr./ 144 units)-Suggested Study Plan</t>
  </si>
  <si>
    <t xml:space="preserve">PSY 101 </t>
  </si>
  <si>
    <t>Introduction to Psychology (CLA)</t>
  </si>
  <si>
    <t>ENL 101</t>
  </si>
  <si>
    <t xml:space="preserve">ENL 201 </t>
  </si>
  <si>
    <t>Lifespan Developmental Psychology</t>
  </si>
  <si>
    <t xml:space="preserve">Social Psychology </t>
  </si>
  <si>
    <t xml:space="preserve">Biopsychology </t>
  </si>
  <si>
    <t xml:space="preserve">PSY 230 </t>
  </si>
  <si>
    <t xml:space="preserve">Cognitive Psychology </t>
  </si>
  <si>
    <t xml:space="preserve">Psychology elective </t>
  </si>
  <si>
    <t xml:space="preserve">Psychology of learning </t>
  </si>
  <si>
    <t xml:space="preserve">Organizational Psychology </t>
  </si>
  <si>
    <t xml:space="preserve">Cultural Psychology </t>
  </si>
  <si>
    <t xml:space="preserve">Free elective </t>
  </si>
  <si>
    <t>PSY 390</t>
  </si>
  <si>
    <t>Practicum in Psychology</t>
  </si>
  <si>
    <t>Internship in Psychology</t>
  </si>
  <si>
    <t>Independent Study I</t>
  </si>
  <si>
    <t>Bachelor of Arts in Psychology (120 cr./144 units)- Suggested Study Plan</t>
  </si>
  <si>
    <t xml:space="preserve">Bachelor of Science in Physics (120 cr./ 144.5 units)-Suggested Study Plan  </t>
  </si>
  <si>
    <t xml:space="preserve">CHE 101 </t>
  </si>
  <si>
    <t>CHE101L</t>
  </si>
  <si>
    <t>Principles of Physics II</t>
  </si>
  <si>
    <t>Principles of Physics II Lab</t>
  </si>
  <si>
    <t xml:space="preserve">Calculus I </t>
  </si>
  <si>
    <t xml:space="preserve">Calculus II </t>
  </si>
  <si>
    <t xml:space="preserve">General Chemistry I Lab </t>
  </si>
  <si>
    <t xml:space="preserve">Linear Algebra </t>
  </si>
  <si>
    <t xml:space="preserve">Modern Physics </t>
  </si>
  <si>
    <t>Modern Physics Lab</t>
  </si>
  <si>
    <t xml:space="preserve">Mathematical Methods for Physics </t>
  </si>
  <si>
    <t xml:space="preserve">Physics of Waves and Vibrations </t>
  </si>
  <si>
    <t>PHYXXX</t>
  </si>
  <si>
    <t xml:space="preserve">Quantum Mechanics I </t>
  </si>
  <si>
    <t xml:space="preserve">Electromagnetic Theory I </t>
  </si>
  <si>
    <t xml:space="preserve">Thermodynamics and Statistical Physics </t>
  </si>
  <si>
    <t xml:space="preserve">Electromagnetic Theory II </t>
  </si>
  <si>
    <t xml:space="preserve">Junior Physics Laboratory </t>
  </si>
  <si>
    <t xml:space="preserve">Internship in Physics </t>
  </si>
  <si>
    <t xml:space="preserve">Advanced Physics Laboratory </t>
  </si>
  <si>
    <t xml:space="preserve">Senior Project </t>
  </si>
  <si>
    <t xml:space="preserve">Total </t>
  </si>
  <si>
    <t xml:space="preserve">Total # units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</si>
</sst>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0" fontId="1" fillId="0" borderId="0"/>
    <xf numFmtId="0" fontId="2" fillId="0" borderId="0"/>
    <xf numFmtId="0" fontId="1" fillId="0" borderId="0"/>
  </cellStyleXfs>
  <cellXfs count="15">
    <xf numFmtId="0" fontId="0" fillId="0" borderId="0" xfId="0"/>
    <xf numFmtId="0" fontId="5" fillId="0" borderId="0" xfId="0" applyFont="1" applyAlignment="1">
      <alignment vertical="top" wrapText="1"/>
    </xf>
    <xf numFmtId="0" fontId="5" fillId="0" borderId="0" xfId="0" applyFont="1" applyAlignment="1">
      <alignment horizontal="center" vertical="top" wrapText="1"/>
    </xf>
    <xf numFmtId="0" fontId="6" fillId="0" borderId="0" xfId="0" applyFont="1" applyAlignment="1">
      <alignment vertical="top" wrapText="1"/>
    </xf>
    <xf numFmtId="0" fontId="6" fillId="0" borderId="0" xfId="0" applyFont="1" applyAlignment="1">
      <alignment horizontal="center" vertical="top" wrapText="1"/>
    </xf>
    <xf numFmtId="0" fontId="7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0" fontId="6" fillId="0" borderId="0" xfId="0" applyFont="1" applyAlignment="1">
      <alignment vertical="top" wrapText="1"/>
    </xf>
    <xf numFmtId="0" fontId="5" fillId="0" borderId="0" xfId="0" applyFont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3" fillId="0" borderId="0" xfId="0" applyFont="1" applyAlignment="1">
      <alignment horizontal="left" vertical="top" wrapText="1"/>
    </xf>
  </cellXfs>
  <cellStyles count="4">
    <cellStyle name="Normal" xfId="0" builtinId="0"/>
    <cellStyle name="Normal 2 2" xfId="1" xr:uid="{8D8ACFB0-DF1F-4BF0-A226-B98DA398E16B}"/>
    <cellStyle name="Normal 2 2 2" xfId="3" xr:uid="{53342B9D-1DE1-4BB1-B791-ADD4033CF5A2}"/>
    <cellStyle name="Normal 3" xfId="2" xr:uid="{68940249-7BEE-46F8-8961-16AD26D28F8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E40887-6C83-42A2-AD2B-AB1A3E8B7094}">
  <sheetPr>
    <tabColor theme="3" tint="0.39997558519241921"/>
  </sheetPr>
  <dimension ref="A1:E9"/>
  <sheetViews>
    <sheetView zoomScaleNormal="100" workbookViewId="0">
      <selection sqref="A1:E1"/>
    </sheetView>
  </sheetViews>
  <sheetFormatPr defaultColWidth="8.90625" defaultRowHeight="15.5" x14ac:dyDescent="0.35"/>
  <cols>
    <col min="1" max="1" width="25.81640625" style="1" customWidth="1"/>
    <col min="2" max="3" width="15.08984375" style="2" customWidth="1"/>
    <col min="4" max="4" width="23.81640625" style="2" customWidth="1"/>
    <col min="5" max="5" width="14.08984375" style="2" customWidth="1"/>
    <col min="6" max="16384" width="8.90625" style="1"/>
  </cols>
  <sheetData>
    <row r="1" spans="1:5" x14ac:dyDescent="0.35">
      <c r="A1" s="10" t="s">
        <v>115</v>
      </c>
      <c r="B1" s="10"/>
      <c r="C1" s="10"/>
      <c r="D1" s="10"/>
      <c r="E1" s="10"/>
    </row>
    <row r="2" spans="1:5" x14ac:dyDescent="0.35">
      <c r="B2" s="11"/>
      <c r="C2" s="11"/>
      <c r="D2" s="11"/>
      <c r="E2" s="11"/>
    </row>
    <row r="3" spans="1:5" s="3" customFormat="1" x14ac:dyDescent="0.35">
      <c r="A3" s="3" t="s">
        <v>111</v>
      </c>
      <c r="B3" s="4" t="s">
        <v>119</v>
      </c>
      <c r="C3" s="4" t="s">
        <v>304</v>
      </c>
      <c r="D3" s="4" t="s">
        <v>120</v>
      </c>
      <c r="E3" s="4"/>
    </row>
    <row r="4" spans="1:5" x14ac:dyDescent="0.35">
      <c r="A4" s="1" t="s">
        <v>116</v>
      </c>
      <c r="B4" s="2">
        <v>120</v>
      </c>
      <c r="C4" s="2">
        <v>145</v>
      </c>
      <c r="D4" s="2">
        <v>4</v>
      </c>
    </row>
    <row r="5" spans="1:5" x14ac:dyDescent="0.35">
      <c r="A5" s="1" t="s">
        <v>117</v>
      </c>
      <c r="B5" s="2">
        <v>120</v>
      </c>
      <c r="C5" s="2">
        <v>146.5</v>
      </c>
      <c r="D5" s="2">
        <v>4</v>
      </c>
    </row>
    <row r="6" spans="1:5" x14ac:dyDescent="0.35">
      <c r="A6" s="1" t="s">
        <v>118</v>
      </c>
      <c r="B6" s="2">
        <v>120</v>
      </c>
      <c r="C6" s="2">
        <v>144.5</v>
      </c>
      <c r="D6" s="2">
        <v>4</v>
      </c>
    </row>
    <row r="7" spans="1:5" x14ac:dyDescent="0.35">
      <c r="A7" s="1" t="s">
        <v>112</v>
      </c>
      <c r="B7" s="2">
        <v>126</v>
      </c>
      <c r="C7" s="2">
        <v>144</v>
      </c>
      <c r="D7" s="2">
        <v>4</v>
      </c>
    </row>
    <row r="8" spans="1:5" x14ac:dyDescent="0.35">
      <c r="A8" s="1" t="s">
        <v>114</v>
      </c>
      <c r="B8" s="2">
        <v>120</v>
      </c>
      <c r="C8" s="2">
        <v>144</v>
      </c>
      <c r="D8" s="2">
        <v>4</v>
      </c>
    </row>
    <row r="9" spans="1:5" x14ac:dyDescent="0.35">
      <c r="A9" s="1" t="s">
        <v>113</v>
      </c>
      <c r="B9" s="2">
        <v>120</v>
      </c>
      <c r="C9" s="2">
        <v>144</v>
      </c>
      <c r="D9" s="2">
        <v>4</v>
      </c>
    </row>
  </sheetData>
  <mergeCells count="2">
    <mergeCell ref="A1:E1"/>
    <mergeCell ref="B2:E2"/>
  </mergeCells>
  <pageMargins left="0" right="0" top="0.25" bottom="0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651AF2-FCAD-4196-A740-51B6B8106E0E}">
  <dimension ref="A1:H35"/>
  <sheetViews>
    <sheetView tabSelected="1" workbookViewId="0">
      <selection activeCell="K9" sqref="K9"/>
    </sheetView>
  </sheetViews>
  <sheetFormatPr defaultRowHeight="14.5" x14ac:dyDescent="0.35"/>
  <cols>
    <col min="1" max="1" width="13.453125" style="8" customWidth="1"/>
    <col min="2" max="2" width="34.08984375" style="8" customWidth="1"/>
    <col min="3" max="4" width="6.1796875" style="8" customWidth="1"/>
    <col min="5" max="5" width="15.6328125" style="8" customWidth="1"/>
    <col min="6" max="6" width="35.08984375" style="8" customWidth="1"/>
    <col min="7" max="8" width="7.90625" style="8" customWidth="1"/>
    <col min="9" max="16384" width="8.7265625" style="8"/>
  </cols>
  <sheetData>
    <row r="1" spans="1:8" s="9" customFormat="1" x14ac:dyDescent="0.35">
      <c r="A1" s="9" t="s">
        <v>230</v>
      </c>
    </row>
    <row r="3" spans="1:8" s="9" customFormat="1" x14ac:dyDescent="0.35">
      <c r="A3" s="9" t="s">
        <v>171</v>
      </c>
      <c r="C3" s="9" t="s">
        <v>201</v>
      </c>
      <c r="D3" s="9" t="s">
        <v>202</v>
      </c>
      <c r="E3" s="9" t="s">
        <v>172</v>
      </c>
      <c r="G3" s="9" t="s">
        <v>201</v>
      </c>
      <c r="H3" s="9" t="s">
        <v>202</v>
      </c>
    </row>
    <row r="4" spans="1:8" x14ac:dyDescent="0.35">
      <c r="A4" s="8" t="s">
        <v>173</v>
      </c>
      <c r="B4" s="8" t="s">
        <v>174</v>
      </c>
      <c r="C4" s="8">
        <v>3</v>
      </c>
      <c r="D4" s="8">
        <v>3</v>
      </c>
      <c r="E4" s="8" t="s">
        <v>175</v>
      </c>
      <c r="F4" s="8" t="s">
        <v>176</v>
      </c>
      <c r="G4" s="8">
        <v>3</v>
      </c>
      <c r="H4" s="8">
        <v>3</v>
      </c>
    </row>
    <row r="5" spans="1:8" x14ac:dyDescent="0.35">
      <c r="A5" s="8" t="s">
        <v>0</v>
      </c>
      <c r="B5" s="8" t="s">
        <v>1</v>
      </c>
      <c r="C5" s="8">
        <v>3</v>
      </c>
      <c r="D5" s="8">
        <v>3</v>
      </c>
      <c r="E5" s="8" t="s">
        <v>2</v>
      </c>
      <c r="F5" s="8" t="s">
        <v>177</v>
      </c>
      <c r="G5" s="8">
        <v>3</v>
      </c>
      <c r="H5" s="8">
        <v>3</v>
      </c>
    </row>
    <row r="6" spans="1:8" x14ac:dyDescent="0.35">
      <c r="A6" s="8" t="s">
        <v>3</v>
      </c>
      <c r="B6" s="8" t="s">
        <v>4</v>
      </c>
      <c r="C6" s="8">
        <v>1</v>
      </c>
      <c r="D6" s="8">
        <v>2.5</v>
      </c>
      <c r="E6" s="8" t="s">
        <v>5</v>
      </c>
      <c r="F6" s="8" t="s">
        <v>6</v>
      </c>
      <c r="G6" s="8">
        <v>1</v>
      </c>
      <c r="H6" s="8">
        <v>2.5</v>
      </c>
    </row>
    <row r="7" spans="1:8" x14ac:dyDescent="0.35">
      <c r="A7" s="8" t="s">
        <v>122</v>
      </c>
      <c r="B7" s="8" t="s">
        <v>123</v>
      </c>
      <c r="C7" s="8">
        <v>3</v>
      </c>
      <c r="D7" s="8">
        <v>3</v>
      </c>
      <c r="E7" s="8" t="s">
        <v>126</v>
      </c>
      <c r="F7" s="8" t="s">
        <v>127</v>
      </c>
      <c r="G7" s="8">
        <v>3</v>
      </c>
      <c r="H7" s="8">
        <v>3</v>
      </c>
    </row>
    <row r="8" spans="1:8" x14ac:dyDescent="0.35">
      <c r="A8" s="8" t="s">
        <v>124</v>
      </c>
      <c r="B8" s="8" t="s">
        <v>125</v>
      </c>
      <c r="C8" s="8">
        <v>1</v>
      </c>
      <c r="D8" s="8">
        <v>2</v>
      </c>
      <c r="E8" s="8" t="s">
        <v>128</v>
      </c>
      <c r="F8" s="8" t="s">
        <v>178</v>
      </c>
      <c r="G8" s="8">
        <v>1</v>
      </c>
      <c r="H8" s="8">
        <v>2</v>
      </c>
    </row>
    <row r="9" spans="1:8" x14ac:dyDescent="0.35">
      <c r="B9" s="8" t="s">
        <v>179</v>
      </c>
      <c r="C9" s="8">
        <v>3</v>
      </c>
      <c r="D9" s="8">
        <v>3</v>
      </c>
      <c r="F9" s="8" t="s">
        <v>179</v>
      </c>
      <c r="G9" s="8">
        <v>3</v>
      </c>
      <c r="H9" s="8">
        <v>3</v>
      </c>
    </row>
    <row r="10" spans="1:8" x14ac:dyDescent="0.35">
      <c r="B10" s="8" t="s">
        <v>303</v>
      </c>
      <c r="C10" s="8">
        <v>14</v>
      </c>
      <c r="D10" s="8">
        <f>SUM(D4:D9)</f>
        <v>16.5</v>
      </c>
      <c r="F10" s="8" t="s">
        <v>303</v>
      </c>
      <c r="G10" s="8">
        <v>14</v>
      </c>
      <c r="H10" s="8">
        <f>SUM(H4:H9)</f>
        <v>16.5</v>
      </c>
    </row>
    <row r="11" spans="1:8" s="9" customFormat="1" x14ac:dyDescent="0.35">
      <c r="A11" s="9" t="s">
        <v>180</v>
      </c>
      <c r="E11" s="9" t="s">
        <v>181</v>
      </c>
    </row>
    <row r="12" spans="1:8" x14ac:dyDescent="0.35">
      <c r="A12" s="8" t="s">
        <v>13</v>
      </c>
      <c r="B12" s="8" t="s">
        <v>14</v>
      </c>
      <c r="C12" s="8">
        <v>3</v>
      </c>
      <c r="D12" s="8">
        <v>3</v>
      </c>
      <c r="E12" s="8" t="s">
        <v>15</v>
      </c>
      <c r="F12" s="8" t="s">
        <v>16</v>
      </c>
      <c r="G12" s="8">
        <v>3</v>
      </c>
      <c r="H12" s="8">
        <v>3</v>
      </c>
    </row>
    <row r="13" spans="1:8" x14ac:dyDescent="0.35">
      <c r="A13" s="8" t="s">
        <v>121</v>
      </c>
      <c r="B13" s="8" t="s">
        <v>182</v>
      </c>
      <c r="C13" s="8">
        <v>1</v>
      </c>
      <c r="D13" s="8">
        <v>2</v>
      </c>
      <c r="E13" s="8" t="s">
        <v>183</v>
      </c>
      <c r="F13" s="8" t="s">
        <v>184</v>
      </c>
      <c r="G13" s="8">
        <v>1</v>
      </c>
      <c r="H13" s="8">
        <v>2</v>
      </c>
    </row>
    <row r="14" spans="1:8" x14ac:dyDescent="0.35">
      <c r="A14" s="8" t="s">
        <v>17</v>
      </c>
      <c r="B14" s="8" t="s">
        <v>18</v>
      </c>
      <c r="C14" s="8">
        <v>3</v>
      </c>
      <c r="D14" s="8">
        <v>3</v>
      </c>
      <c r="E14" s="8" t="s">
        <v>19</v>
      </c>
      <c r="F14" s="8" t="s">
        <v>20</v>
      </c>
      <c r="G14" s="8">
        <v>3</v>
      </c>
      <c r="H14" s="8">
        <v>3</v>
      </c>
    </row>
    <row r="15" spans="1:8" x14ac:dyDescent="0.35">
      <c r="A15" s="8" t="s">
        <v>21</v>
      </c>
      <c r="B15" s="8" t="s">
        <v>22</v>
      </c>
      <c r="C15" s="8">
        <v>1</v>
      </c>
      <c r="D15" s="8">
        <v>2.5</v>
      </c>
      <c r="E15" s="8" t="s">
        <v>23</v>
      </c>
      <c r="F15" s="8" t="s">
        <v>24</v>
      </c>
      <c r="G15" s="8">
        <v>1</v>
      </c>
      <c r="H15" s="8">
        <v>2.5</v>
      </c>
    </row>
    <row r="16" spans="1:8" x14ac:dyDescent="0.35">
      <c r="B16" s="8" t="s">
        <v>179</v>
      </c>
      <c r="C16" s="8">
        <v>3</v>
      </c>
      <c r="D16" s="8">
        <v>3</v>
      </c>
      <c r="F16" s="8" t="s">
        <v>185</v>
      </c>
      <c r="G16" s="8">
        <v>3</v>
      </c>
      <c r="H16" s="8">
        <v>3</v>
      </c>
    </row>
    <row r="17" spans="1:8" x14ac:dyDescent="0.35">
      <c r="B17" s="8" t="s">
        <v>179</v>
      </c>
      <c r="C17" s="8">
        <v>3</v>
      </c>
      <c r="D17" s="8">
        <v>3</v>
      </c>
      <c r="F17" s="8" t="s">
        <v>179</v>
      </c>
      <c r="G17" s="8">
        <v>3</v>
      </c>
      <c r="H17" s="8">
        <v>3</v>
      </c>
    </row>
    <row r="18" spans="1:8" x14ac:dyDescent="0.35">
      <c r="B18" s="8" t="s">
        <v>303</v>
      </c>
      <c r="C18" s="8">
        <v>14</v>
      </c>
      <c r="D18" s="8">
        <f>SUM(D12:D17)</f>
        <v>16.5</v>
      </c>
      <c r="F18" s="8" t="s">
        <v>303</v>
      </c>
      <c r="G18" s="8">
        <v>14</v>
      </c>
      <c r="H18" s="8">
        <f>SUM(H12:H17)</f>
        <v>16.5</v>
      </c>
    </row>
    <row r="19" spans="1:8" s="9" customFormat="1" x14ac:dyDescent="0.35">
      <c r="A19" s="9" t="s">
        <v>186</v>
      </c>
      <c r="E19" s="9" t="s">
        <v>187</v>
      </c>
    </row>
    <row r="20" spans="1:8" x14ac:dyDescent="0.35">
      <c r="A20" s="8" t="s">
        <v>25</v>
      </c>
      <c r="B20" s="8" t="s">
        <v>26</v>
      </c>
      <c r="C20" s="8">
        <v>3</v>
      </c>
      <c r="D20" s="8">
        <v>3</v>
      </c>
      <c r="E20" s="8" t="s">
        <v>27</v>
      </c>
      <c r="F20" s="8" t="s">
        <v>188</v>
      </c>
      <c r="G20" s="8">
        <v>4</v>
      </c>
      <c r="H20" s="8">
        <v>5</v>
      </c>
    </row>
    <row r="21" spans="1:8" x14ac:dyDescent="0.35">
      <c r="A21" s="8" t="s">
        <v>28</v>
      </c>
      <c r="B21" s="8" t="s">
        <v>29</v>
      </c>
      <c r="C21" s="8">
        <v>4</v>
      </c>
      <c r="D21" s="8">
        <v>5</v>
      </c>
      <c r="E21" s="8" t="s">
        <v>30</v>
      </c>
      <c r="F21" s="8" t="s">
        <v>189</v>
      </c>
      <c r="G21" s="8">
        <v>4</v>
      </c>
      <c r="H21" s="8">
        <v>5</v>
      </c>
    </row>
    <row r="22" spans="1:8" x14ac:dyDescent="0.35">
      <c r="A22" s="8" t="s">
        <v>31</v>
      </c>
      <c r="B22" s="8" t="s">
        <v>32</v>
      </c>
      <c r="C22" s="8">
        <v>3</v>
      </c>
      <c r="D22" s="8">
        <v>3</v>
      </c>
      <c r="E22" s="8" t="s">
        <v>190</v>
      </c>
      <c r="F22" s="8" t="s">
        <v>191</v>
      </c>
      <c r="G22" s="8">
        <v>3</v>
      </c>
      <c r="H22" s="8">
        <v>3</v>
      </c>
    </row>
    <row r="23" spans="1:8" x14ac:dyDescent="0.35">
      <c r="B23" s="8" t="s">
        <v>179</v>
      </c>
      <c r="C23" s="8">
        <v>3</v>
      </c>
      <c r="D23" s="8">
        <v>3</v>
      </c>
      <c r="F23" s="8" t="s">
        <v>185</v>
      </c>
      <c r="G23" s="8">
        <v>3</v>
      </c>
      <c r="H23" s="8">
        <v>3</v>
      </c>
    </row>
    <row r="24" spans="1:8" x14ac:dyDescent="0.35">
      <c r="B24" s="8" t="s">
        <v>185</v>
      </c>
      <c r="C24" s="8">
        <v>3</v>
      </c>
      <c r="D24" s="8">
        <v>3</v>
      </c>
      <c r="F24" s="8" t="s">
        <v>185</v>
      </c>
      <c r="G24" s="8">
        <v>3</v>
      </c>
      <c r="H24" s="8">
        <v>3</v>
      </c>
    </row>
    <row r="25" spans="1:8" x14ac:dyDescent="0.35">
      <c r="B25" s="8" t="s">
        <v>303</v>
      </c>
      <c r="C25" s="8">
        <v>16</v>
      </c>
      <c r="D25" s="8">
        <f>SUM(D20:D24)</f>
        <v>17</v>
      </c>
      <c r="F25" s="8" t="s">
        <v>303</v>
      </c>
      <c r="G25" s="8">
        <v>17</v>
      </c>
      <c r="H25" s="8">
        <f>SUM(H20:H24)</f>
        <v>19</v>
      </c>
    </row>
    <row r="27" spans="1:8" s="9" customFormat="1" x14ac:dyDescent="0.35">
      <c r="E27" s="9" t="s">
        <v>192</v>
      </c>
    </row>
    <row r="28" spans="1:8" x14ac:dyDescent="0.35">
      <c r="E28" s="8" t="s">
        <v>129</v>
      </c>
      <c r="F28" s="8" t="s">
        <v>193</v>
      </c>
      <c r="G28" s="8">
        <v>2</v>
      </c>
      <c r="H28" s="8">
        <v>6</v>
      </c>
    </row>
    <row r="29" spans="1:8" s="9" customFormat="1" x14ac:dyDescent="0.35">
      <c r="A29" s="9" t="s">
        <v>194</v>
      </c>
      <c r="E29" s="9" t="s">
        <v>195</v>
      </c>
    </row>
    <row r="30" spans="1:8" x14ac:dyDescent="0.35">
      <c r="A30" s="8" t="s">
        <v>33</v>
      </c>
      <c r="B30" s="8" t="s">
        <v>196</v>
      </c>
      <c r="C30" s="8">
        <v>4</v>
      </c>
      <c r="D30" s="8">
        <v>5</v>
      </c>
      <c r="E30" s="8" t="s">
        <v>197</v>
      </c>
      <c r="F30" s="8" t="s">
        <v>198</v>
      </c>
      <c r="G30" s="8">
        <v>3</v>
      </c>
      <c r="H30" s="8">
        <v>9</v>
      </c>
    </row>
    <row r="31" spans="1:8" x14ac:dyDescent="0.35">
      <c r="A31" s="8" t="s">
        <v>34</v>
      </c>
      <c r="B31" s="8" t="s">
        <v>35</v>
      </c>
      <c r="C31" s="8">
        <v>4</v>
      </c>
      <c r="D31" s="8">
        <v>5</v>
      </c>
      <c r="E31" s="8" t="s">
        <v>199</v>
      </c>
      <c r="F31" s="8" t="s">
        <v>191</v>
      </c>
      <c r="G31" s="8">
        <v>3</v>
      </c>
      <c r="H31" s="8">
        <v>3</v>
      </c>
    </row>
    <row r="32" spans="1:8" x14ac:dyDescent="0.35">
      <c r="A32" s="8" t="s">
        <v>199</v>
      </c>
      <c r="B32" s="8" t="s">
        <v>191</v>
      </c>
      <c r="C32" s="8">
        <v>3</v>
      </c>
      <c r="D32" s="8">
        <v>3</v>
      </c>
      <c r="F32" s="8" t="s">
        <v>185</v>
      </c>
      <c r="G32" s="8">
        <v>3</v>
      </c>
      <c r="H32" s="8">
        <v>3</v>
      </c>
    </row>
    <row r="33" spans="2:8" x14ac:dyDescent="0.35">
      <c r="B33" s="8" t="s">
        <v>179</v>
      </c>
      <c r="C33" s="8">
        <v>3</v>
      </c>
      <c r="D33" s="8">
        <v>3</v>
      </c>
      <c r="F33" s="8" t="s">
        <v>200</v>
      </c>
      <c r="G33" s="8">
        <v>3</v>
      </c>
      <c r="H33" s="8">
        <v>3</v>
      </c>
    </row>
    <row r="34" spans="2:8" x14ac:dyDescent="0.35">
      <c r="B34" s="8" t="s">
        <v>200</v>
      </c>
      <c r="C34" s="8">
        <v>3</v>
      </c>
      <c r="D34" s="8">
        <v>3</v>
      </c>
    </row>
    <row r="35" spans="2:8" x14ac:dyDescent="0.35">
      <c r="B35" s="8" t="s">
        <v>303</v>
      </c>
      <c r="C35" s="8">
        <v>17</v>
      </c>
      <c r="D35" s="8">
        <f>SUM(D30:D34)</f>
        <v>19</v>
      </c>
      <c r="F35" s="8" t="s">
        <v>303</v>
      </c>
      <c r="G35" s="8">
        <v>12</v>
      </c>
      <c r="H35" s="8">
        <f>SUM(H30:H34)</f>
        <v>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EF4D08-D69B-4ABE-A3AA-D9B41BB20391}">
  <dimension ref="A1:I41"/>
  <sheetViews>
    <sheetView zoomScaleNormal="100" workbookViewId="0">
      <selection sqref="A1:D1"/>
    </sheetView>
  </sheetViews>
  <sheetFormatPr defaultColWidth="8.90625" defaultRowHeight="14.4" customHeight="1" x14ac:dyDescent="0.35"/>
  <cols>
    <col min="1" max="1" width="24.6328125" style="6" customWidth="1"/>
    <col min="2" max="2" width="30.6328125" style="6" customWidth="1"/>
    <col min="3" max="5" width="8.90625" style="6"/>
    <col min="6" max="6" width="22.81640625" style="6" customWidth="1"/>
    <col min="7" max="7" width="26.90625" style="6" customWidth="1"/>
    <col min="8" max="16384" width="8.90625" style="6"/>
  </cols>
  <sheetData>
    <row r="1" spans="1:9" s="5" customFormat="1" ht="14.4" customHeight="1" x14ac:dyDescent="0.35">
      <c r="A1" s="12" t="s">
        <v>231</v>
      </c>
      <c r="B1" s="13"/>
      <c r="C1" s="13"/>
      <c r="D1" s="13"/>
    </row>
    <row r="2" spans="1:9" s="5" customFormat="1" ht="14.4" customHeight="1" x14ac:dyDescent="0.35">
      <c r="B2" s="7"/>
      <c r="C2" s="7"/>
      <c r="D2" s="7"/>
    </row>
    <row r="3" spans="1:9" s="5" customFormat="1" ht="14.4" customHeight="1" x14ac:dyDescent="0.35">
      <c r="A3" s="5" t="s">
        <v>204</v>
      </c>
      <c r="C3" s="5" t="s">
        <v>223</v>
      </c>
      <c r="D3" s="5" t="s">
        <v>203</v>
      </c>
      <c r="F3" s="5" t="s">
        <v>208</v>
      </c>
      <c r="H3" s="5" t="s">
        <v>223</v>
      </c>
      <c r="I3" s="5" t="s">
        <v>203</v>
      </c>
    </row>
    <row r="4" spans="1:9" ht="14.4" customHeight="1" x14ac:dyDescent="0.35">
      <c r="A4" s="6" t="s">
        <v>0</v>
      </c>
      <c r="B4" s="6" t="s">
        <v>205</v>
      </c>
      <c r="C4" s="6">
        <v>3</v>
      </c>
      <c r="D4" s="6">
        <v>3</v>
      </c>
      <c r="F4" s="6" t="s">
        <v>2</v>
      </c>
      <c r="G4" s="6" t="s">
        <v>209</v>
      </c>
      <c r="H4" s="6">
        <v>3</v>
      </c>
      <c r="I4" s="6">
        <v>3</v>
      </c>
    </row>
    <row r="5" spans="1:9" ht="14.4" customHeight="1" x14ac:dyDescent="0.35">
      <c r="A5" s="6" t="s">
        <v>3</v>
      </c>
      <c r="B5" s="6" t="s">
        <v>4</v>
      </c>
      <c r="C5" s="6">
        <v>1</v>
      </c>
      <c r="D5" s="6">
        <v>2.5</v>
      </c>
      <c r="F5" s="6" t="s">
        <v>5</v>
      </c>
      <c r="G5" s="6" t="s">
        <v>6</v>
      </c>
      <c r="H5" s="6">
        <v>1</v>
      </c>
      <c r="I5" s="6">
        <v>2.5</v>
      </c>
    </row>
    <row r="6" spans="1:9" ht="14.4" customHeight="1" x14ac:dyDescent="0.35">
      <c r="A6" s="6" t="s">
        <v>7</v>
      </c>
      <c r="B6" s="6" t="s">
        <v>8</v>
      </c>
      <c r="C6" s="6">
        <v>3</v>
      </c>
      <c r="D6" s="6">
        <v>3</v>
      </c>
      <c r="F6" s="6" t="s">
        <v>61</v>
      </c>
      <c r="G6" s="6" t="s">
        <v>160</v>
      </c>
      <c r="H6" s="6">
        <v>3</v>
      </c>
      <c r="I6" s="6">
        <v>3</v>
      </c>
    </row>
    <row r="7" spans="1:9" ht="14.4" customHeight="1" x14ac:dyDescent="0.35">
      <c r="A7" s="6" t="s">
        <v>10</v>
      </c>
      <c r="B7" s="6" t="s">
        <v>11</v>
      </c>
      <c r="C7" s="6">
        <v>1</v>
      </c>
      <c r="D7" s="6">
        <v>2</v>
      </c>
      <c r="G7" s="6" t="s">
        <v>179</v>
      </c>
      <c r="H7" s="6">
        <v>3</v>
      </c>
      <c r="I7" s="6">
        <v>3</v>
      </c>
    </row>
    <row r="8" spans="1:9" ht="14.4" customHeight="1" x14ac:dyDescent="0.35">
      <c r="A8" s="6" t="s">
        <v>206</v>
      </c>
      <c r="B8" s="6" t="s">
        <v>207</v>
      </c>
      <c r="C8" s="6">
        <v>3</v>
      </c>
      <c r="D8" s="6">
        <v>3</v>
      </c>
      <c r="G8" s="6" t="s">
        <v>179</v>
      </c>
      <c r="H8" s="6">
        <v>3</v>
      </c>
      <c r="I8" s="6">
        <v>3</v>
      </c>
    </row>
    <row r="9" spans="1:9" ht="14.4" customHeight="1" x14ac:dyDescent="0.35">
      <c r="B9" s="6" t="s">
        <v>179</v>
      </c>
      <c r="C9" s="6">
        <v>3</v>
      </c>
      <c r="D9" s="6">
        <v>3</v>
      </c>
    </row>
    <row r="10" spans="1:9" ht="14.4" customHeight="1" x14ac:dyDescent="0.35">
      <c r="B10" s="6" t="s">
        <v>303</v>
      </c>
      <c r="C10" s="6">
        <v>14</v>
      </c>
      <c r="D10" s="6">
        <f>SUM(D4:D9)</f>
        <v>16.5</v>
      </c>
      <c r="G10" s="6" t="s">
        <v>303</v>
      </c>
      <c r="H10" s="6">
        <f>SUM(H4:H9)</f>
        <v>13</v>
      </c>
      <c r="I10" s="6">
        <f>SUM(I4:I9)</f>
        <v>14.5</v>
      </c>
    </row>
    <row r="12" spans="1:9" s="5" customFormat="1" ht="14.4" customHeight="1" x14ac:dyDescent="0.35">
      <c r="A12" s="5" t="s">
        <v>210</v>
      </c>
      <c r="C12" s="5" t="s">
        <v>223</v>
      </c>
      <c r="D12" s="5" t="s">
        <v>203</v>
      </c>
      <c r="F12" s="5" t="s">
        <v>211</v>
      </c>
      <c r="H12" s="5" t="s">
        <v>223</v>
      </c>
      <c r="I12" s="5" t="s">
        <v>203</v>
      </c>
    </row>
    <row r="13" spans="1:9" ht="14.4" customHeight="1" x14ac:dyDescent="0.35">
      <c r="A13" s="6" t="s">
        <v>17</v>
      </c>
      <c r="B13" s="6" t="s">
        <v>18</v>
      </c>
      <c r="C13" s="6">
        <v>3</v>
      </c>
      <c r="D13" s="6">
        <v>3</v>
      </c>
      <c r="F13" s="6" t="s">
        <v>19</v>
      </c>
      <c r="G13" s="6" t="s">
        <v>20</v>
      </c>
      <c r="H13" s="6">
        <v>3</v>
      </c>
      <c r="I13" s="6">
        <v>3</v>
      </c>
    </row>
    <row r="14" spans="1:9" ht="14.4" customHeight="1" x14ac:dyDescent="0.35">
      <c r="A14" s="6" t="s">
        <v>21</v>
      </c>
      <c r="B14" s="6" t="s">
        <v>22</v>
      </c>
      <c r="C14" s="6">
        <v>1</v>
      </c>
      <c r="D14" s="6">
        <v>2.5</v>
      </c>
      <c r="F14" s="6" t="s">
        <v>23</v>
      </c>
      <c r="G14" s="6" t="s">
        <v>24</v>
      </c>
      <c r="H14" s="6">
        <v>1</v>
      </c>
      <c r="I14" s="6">
        <v>2.5</v>
      </c>
    </row>
    <row r="15" spans="1:9" ht="14.4" customHeight="1" x14ac:dyDescent="0.35">
      <c r="A15" s="6" t="s">
        <v>36</v>
      </c>
      <c r="B15" s="6" t="s">
        <v>37</v>
      </c>
      <c r="C15" s="6">
        <v>3</v>
      </c>
      <c r="D15" s="6">
        <v>3</v>
      </c>
      <c r="F15" s="6" t="s">
        <v>40</v>
      </c>
      <c r="G15" s="6" t="s">
        <v>41</v>
      </c>
      <c r="H15" s="6">
        <v>3</v>
      </c>
      <c r="I15" s="6">
        <v>3</v>
      </c>
    </row>
    <row r="16" spans="1:9" ht="14.4" customHeight="1" x14ac:dyDescent="0.35">
      <c r="A16" s="6" t="s">
        <v>38</v>
      </c>
      <c r="B16" s="6" t="s">
        <v>39</v>
      </c>
      <c r="C16" s="6">
        <v>1</v>
      </c>
      <c r="D16" s="6">
        <v>2.5</v>
      </c>
      <c r="F16" s="6" t="s">
        <v>42</v>
      </c>
      <c r="G16" s="6" t="s">
        <v>43</v>
      </c>
      <c r="H16" s="6">
        <v>1</v>
      </c>
      <c r="I16" s="6">
        <v>2.5</v>
      </c>
    </row>
    <row r="17" spans="1:9" ht="14.4" customHeight="1" x14ac:dyDescent="0.35">
      <c r="B17" s="6" t="s">
        <v>179</v>
      </c>
      <c r="C17" s="6">
        <v>3</v>
      </c>
      <c r="D17" s="6">
        <v>3</v>
      </c>
      <c r="G17" s="6" t="s">
        <v>179</v>
      </c>
      <c r="H17" s="6">
        <v>3</v>
      </c>
      <c r="I17" s="6">
        <v>3</v>
      </c>
    </row>
    <row r="18" spans="1:9" ht="14.4" customHeight="1" x14ac:dyDescent="0.35">
      <c r="B18" s="6" t="s">
        <v>185</v>
      </c>
      <c r="C18" s="6">
        <v>3</v>
      </c>
      <c r="D18" s="6">
        <v>3</v>
      </c>
      <c r="G18" s="6" t="s">
        <v>179</v>
      </c>
      <c r="H18" s="6">
        <v>3</v>
      </c>
      <c r="I18" s="6">
        <v>3</v>
      </c>
    </row>
    <row r="19" spans="1:9" ht="14.4" customHeight="1" x14ac:dyDescent="0.35">
      <c r="B19" s="6" t="s">
        <v>303</v>
      </c>
      <c r="C19" s="6">
        <v>14</v>
      </c>
      <c r="D19" s="6">
        <f>SUM(D13:D18)</f>
        <v>17</v>
      </c>
      <c r="F19" s="6" t="s">
        <v>303</v>
      </c>
      <c r="H19" s="6">
        <v>14</v>
      </c>
      <c r="I19" s="6">
        <f>SUM(I13:I18)</f>
        <v>17</v>
      </c>
    </row>
    <row r="21" spans="1:9" s="5" customFormat="1" ht="14.4" customHeight="1" x14ac:dyDescent="0.35">
      <c r="A21" s="5" t="s">
        <v>212</v>
      </c>
      <c r="C21" s="5" t="s">
        <v>223</v>
      </c>
      <c r="D21" s="5" t="s">
        <v>203</v>
      </c>
      <c r="F21" s="5" t="s">
        <v>214</v>
      </c>
      <c r="H21" s="5" t="s">
        <v>223</v>
      </c>
      <c r="I21" s="5" t="s">
        <v>203</v>
      </c>
    </row>
    <row r="22" spans="1:9" ht="14.4" customHeight="1" x14ac:dyDescent="0.35">
      <c r="A22" s="6" t="s">
        <v>44</v>
      </c>
      <c r="B22" s="6" t="s">
        <v>45</v>
      </c>
      <c r="C22" s="6">
        <v>3</v>
      </c>
      <c r="D22" s="6">
        <v>3</v>
      </c>
      <c r="F22" s="6" t="s">
        <v>50</v>
      </c>
      <c r="G22" s="6" t="s">
        <v>32</v>
      </c>
      <c r="H22" s="6">
        <v>3</v>
      </c>
      <c r="I22" s="6">
        <v>3</v>
      </c>
    </row>
    <row r="23" spans="1:9" ht="14.4" customHeight="1" x14ac:dyDescent="0.35">
      <c r="A23" s="6" t="s">
        <v>46</v>
      </c>
      <c r="B23" s="6" t="s">
        <v>47</v>
      </c>
      <c r="C23" s="6">
        <v>3</v>
      </c>
      <c r="D23" s="6">
        <v>3</v>
      </c>
      <c r="F23" s="6" t="s">
        <v>215</v>
      </c>
      <c r="G23" s="6" t="s">
        <v>216</v>
      </c>
      <c r="H23" s="6">
        <v>1</v>
      </c>
      <c r="I23" s="6">
        <v>2.5</v>
      </c>
    </row>
    <row r="24" spans="1:9" ht="14.4" customHeight="1" x14ac:dyDescent="0.35">
      <c r="A24" s="6" t="s">
        <v>48</v>
      </c>
      <c r="B24" s="6" t="s">
        <v>49</v>
      </c>
      <c r="C24" s="6">
        <v>1</v>
      </c>
      <c r="D24" s="6">
        <v>2.5</v>
      </c>
      <c r="F24" s="6" t="s">
        <v>51</v>
      </c>
      <c r="G24" s="6" t="s">
        <v>217</v>
      </c>
      <c r="H24" s="6">
        <v>3</v>
      </c>
      <c r="I24" s="6">
        <v>3</v>
      </c>
    </row>
    <row r="25" spans="1:9" ht="14.4" customHeight="1" x14ac:dyDescent="0.35">
      <c r="B25" s="6" t="s">
        <v>213</v>
      </c>
      <c r="C25" s="6">
        <v>3</v>
      </c>
      <c r="D25" s="6">
        <v>3</v>
      </c>
      <c r="G25" s="6" t="s">
        <v>213</v>
      </c>
      <c r="H25" s="6">
        <v>3</v>
      </c>
      <c r="I25" s="6">
        <v>3</v>
      </c>
    </row>
    <row r="26" spans="1:9" ht="14.4" customHeight="1" x14ac:dyDescent="0.35">
      <c r="B26" s="6" t="s">
        <v>179</v>
      </c>
      <c r="C26" s="6">
        <v>3</v>
      </c>
      <c r="D26" s="6">
        <v>3</v>
      </c>
      <c r="G26" s="6" t="s">
        <v>218</v>
      </c>
      <c r="H26" s="6">
        <v>3</v>
      </c>
      <c r="I26" s="6">
        <v>3</v>
      </c>
    </row>
    <row r="27" spans="1:9" ht="14.4" customHeight="1" x14ac:dyDescent="0.35">
      <c r="B27" s="6" t="s">
        <v>179</v>
      </c>
      <c r="C27" s="6">
        <v>3</v>
      </c>
      <c r="D27" s="6">
        <v>3</v>
      </c>
      <c r="G27" s="6" t="s">
        <v>185</v>
      </c>
      <c r="H27" s="6">
        <v>3</v>
      </c>
      <c r="I27" s="6">
        <v>3</v>
      </c>
    </row>
    <row r="28" spans="1:9" ht="14.4" customHeight="1" x14ac:dyDescent="0.35">
      <c r="B28" s="6" t="s">
        <v>303</v>
      </c>
      <c r="C28" s="6">
        <v>16</v>
      </c>
      <c r="D28" s="6">
        <f>SUM(D22:D27)</f>
        <v>17.5</v>
      </c>
      <c r="F28" s="6" t="s">
        <v>303</v>
      </c>
      <c r="H28" s="6">
        <v>16</v>
      </c>
      <c r="I28" s="6">
        <f>SUM(I22:I27)</f>
        <v>17.5</v>
      </c>
    </row>
    <row r="30" spans="1:9" s="5" customFormat="1" ht="14.4" customHeight="1" x14ac:dyDescent="0.35">
      <c r="A30" s="5" t="s">
        <v>219</v>
      </c>
      <c r="C30" s="5" t="s">
        <v>223</v>
      </c>
      <c r="D30" s="5" t="s">
        <v>203</v>
      </c>
    </row>
    <row r="31" spans="1:9" ht="14.4" customHeight="1" x14ac:dyDescent="0.35">
      <c r="A31" s="6" t="s">
        <v>52</v>
      </c>
      <c r="B31" s="6" t="s">
        <v>220</v>
      </c>
      <c r="C31" s="6">
        <v>3</v>
      </c>
      <c r="D31" s="6">
        <v>9</v>
      </c>
    </row>
    <row r="32" spans="1:9" ht="14.4" customHeight="1" x14ac:dyDescent="0.35">
      <c r="B32" s="6" t="s">
        <v>303</v>
      </c>
      <c r="C32" s="6">
        <v>3</v>
      </c>
      <c r="D32" s="6">
        <v>9</v>
      </c>
    </row>
    <row r="34" spans="1:9" s="5" customFormat="1" ht="14.4" customHeight="1" x14ac:dyDescent="0.35">
      <c r="A34" s="5" t="s">
        <v>221</v>
      </c>
      <c r="F34" s="5" t="s">
        <v>222</v>
      </c>
      <c r="H34" s="5" t="s">
        <v>223</v>
      </c>
      <c r="I34" s="5" t="s">
        <v>203</v>
      </c>
    </row>
    <row r="35" spans="1:9" ht="14.4" customHeight="1" x14ac:dyDescent="0.35">
      <c r="A35" s="6" t="s">
        <v>53</v>
      </c>
      <c r="B35" s="6" t="s">
        <v>54</v>
      </c>
      <c r="C35" s="6">
        <v>3</v>
      </c>
      <c r="D35" s="6">
        <v>3</v>
      </c>
      <c r="F35" s="6" t="s">
        <v>57</v>
      </c>
      <c r="G35" s="6" t="s">
        <v>58</v>
      </c>
      <c r="H35" s="6">
        <v>2</v>
      </c>
      <c r="I35" s="6">
        <v>2</v>
      </c>
    </row>
    <row r="36" spans="1:9" ht="14.4" customHeight="1" x14ac:dyDescent="0.35">
      <c r="A36" s="6" t="s">
        <v>55</v>
      </c>
      <c r="B36" s="6" t="s">
        <v>56</v>
      </c>
      <c r="C36" s="6">
        <v>1</v>
      </c>
      <c r="D36" s="6">
        <v>2.5</v>
      </c>
      <c r="F36" s="6" t="s">
        <v>59</v>
      </c>
      <c r="G36" s="6" t="s">
        <v>60</v>
      </c>
      <c r="H36" s="6">
        <v>3</v>
      </c>
      <c r="I36" s="6">
        <v>9</v>
      </c>
    </row>
    <row r="37" spans="1:9" ht="14.4" customHeight="1" x14ac:dyDescent="0.35">
      <c r="B37" s="6" t="s">
        <v>213</v>
      </c>
      <c r="C37" s="6">
        <v>3</v>
      </c>
      <c r="D37" s="6">
        <v>3</v>
      </c>
      <c r="G37" s="6" t="s">
        <v>213</v>
      </c>
      <c r="H37" s="6">
        <v>3</v>
      </c>
      <c r="I37" s="6">
        <v>3</v>
      </c>
    </row>
    <row r="38" spans="1:9" ht="14.4" customHeight="1" x14ac:dyDescent="0.35">
      <c r="B38" s="6" t="s">
        <v>218</v>
      </c>
      <c r="C38" s="6">
        <v>3</v>
      </c>
      <c r="D38" s="6">
        <v>3</v>
      </c>
      <c r="G38" s="6" t="s">
        <v>218</v>
      </c>
      <c r="H38" s="6">
        <v>3</v>
      </c>
      <c r="I38" s="6">
        <v>3</v>
      </c>
    </row>
    <row r="39" spans="1:9" ht="14.4" customHeight="1" x14ac:dyDescent="0.35">
      <c r="B39" s="6" t="s">
        <v>179</v>
      </c>
      <c r="C39" s="6">
        <v>3</v>
      </c>
      <c r="D39" s="6">
        <v>3</v>
      </c>
      <c r="G39" s="6" t="s">
        <v>185</v>
      </c>
      <c r="H39" s="6">
        <v>3</v>
      </c>
      <c r="I39" s="6">
        <v>3</v>
      </c>
    </row>
    <row r="40" spans="1:9" ht="14.4" customHeight="1" x14ac:dyDescent="0.35">
      <c r="B40" s="6" t="s">
        <v>179</v>
      </c>
      <c r="C40" s="6">
        <v>3</v>
      </c>
      <c r="D40" s="6">
        <v>3</v>
      </c>
    </row>
    <row r="41" spans="1:9" ht="14.4" customHeight="1" x14ac:dyDescent="0.35">
      <c r="B41" s="6" t="s">
        <v>303</v>
      </c>
      <c r="C41" s="6">
        <v>16</v>
      </c>
      <c r="D41" s="6">
        <f>SUM(D35:D40)</f>
        <v>17.5</v>
      </c>
      <c r="F41" s="6" t="s">
        <v>303</v>
      </c>
      <c r="H41" s="6">
        <f>SUM(H35:H40)</f>
        <v>14</v>
      </c>
      <c r="I41" s="6">
        <f>SUM(I35:I40)</f>
        <v>20</v>
      </c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D7EE3F-B00A-4461-B6A5-1208B3415C89}">
  <dimension ref="A1:H38"/>
  <sheetViews>
    <sheetView zoomScaleNormal="100" workbookViewId="0">
      <selection sqref="A1:H1"/>
    </sheetView>
  </sheetViews>
  <sheetFormatPr defaultColWidth="8.90625" defaultRowHeight="14.4" customHeight="1" x14ac:dyDescent="0.35"/>
  <cols>
    <col min="1" max="1" width="11.90625" style="6" customWidth="1"/>
    <col min="2" max="2" width="35.6328125" style="6" customWidth="1"/>
    <col min="3" max="4" width="8.90625" style="6"/>
    <col min="5" max="5" width="11.90625" style="6" customWidth="1"/>
    <col min="6" max="6" width="34.81640625" style="6" customWidth="1"/>
    <col min="7" max="16384" width="8.90625" style="6"/>
  </cols>
  <sheetData>
    <row r="1" spans="1:8" s="5" customFormat="1" ht="14.4" customHeight="1" x14ac:dyDescent="0.35">
      <c r="A1" s="12" t="s">
        <v>281</v>
      </c>
      <c r="B1" s="13"/>
      <c r="C1" s="13"/>
      <c r="D1" s="13"/>
      <c r="E1" s="13"/>
      <c r="F1" s="13"/>
      <c r="G1" s="13"/>
      <c r="H1" s="13"/>
    </row>
    <row r="2" spans="1:8" s="5" customFormat="1" ht="14.4" customHeight="1" x14ac:dyDescent="0.35"/>
    <row r="4" spans="1:8" ht="14.4" customHeight="1" x14ac:dyDescent="0.35">
      <c r="A4" s="5" t="s">
        <v>171</v>
      </c>
      <c r="B4" s="5"/>
      <c r="C4" s="5" t="s">
        <v>223</v>
      </c>
      <c r="D4" s="5" t="s">
        <v>203</v>
      </c>
      <c r="E4" s="5" t="s">
        <v>172</v>
      </c>
      <c r="F4" s="5"/>
      <c r="G4" s="5" t="s">
        <v>223</v>
      </c>
      <c r="H4" s="5" t="s">
        <v>203</v>
      </c>
    </row>
    <row r="5" spans="1:8" ht="14.4" customHeight="1" x14ac:dyDescent="0.35">
      <c r="A5" s="6" t="s">
        <v>7</v>
      </c>
      <c r="B5" s="6" t="s">
        <v>8</v>
      </c>
      <c r="C5" s="6">
        <v>3</v>
      </c>
      <c r="D5" s="6">
        <v>3</v>
      </c>
      <c r="E5" s="6" t="s">
        <v>9</v>
      </c>
      <c r="F5" s="6" t="s">
        <v>284</v>
      </c>
      <c r="G5" s="6">
        <v>3</v>
      </c>
      <c r="H5" s="6">
        <v>3</v>
      </c>
    </row>
    <row r="6" spans="1:8" ht="14.4" customHeight="1" x14ac:dyDescent="0.35">
      <c r="A6" s="6" t="s">
        <v>10</v>
      </c>
      <c r="B6" s="6" t="s">
        <v>11</v>
      </c>
      <c r="C6" s="6">
        <v>1</v>
      </c>
      <c r="D6" s="6">
        <v>2</v>
      </c>
      <c r="E6" s="6" t="s">
        <v>12</v>
      </c>
      <c r="F6" s="6" t="s">
        <v>285</v>
      </c>
      <c r="G6" s="6">
        <v>1</v>
      </c>
      <c r="H6" s="6">
        <v>2</v>
      </c>
    </row>
    <row r="7" spans="1:8" ht="14.4" customHeight="1" x14ac:dyDescent="0.35">
      <c r="A7" s="6" t="s">
        <v>206</v>
      </c>
      <c r="B7" s="6" t="s">
        <v>286</v>
      </c>
      <c r="C7" s="6">
        <v>3</v>
      </c>
      <c r="D7" s="6">
        <v>3</v>
      </c>
      <c r="E7" s="6" t="s">
        <v>61</v>
      </c>
      <c r="F7" s="6" t="s">
        <v>287</v>
      </c>
      <c r="G7" s="6">
        <v>3</v>
      </c>
      <c r="H7" s="6">
        <v>3</v>
      </c>
    </row>
    <row r="8" spans="1:8" ht="14.4" customHeight="1" x14ac:dyDescent="0.35">
      <c r="A8" s="6" t="s">
        <v>282</v>
      </c>
      <c r="B8" s="6" t="s">
        <v>1</v>
      </c>
      <c r="C8" s="6">
        <v>3</v>
      </c>
      <c r="D8" s="6">
        <v>3</v>
      </c>
      <c r="E8" s="6" t="s">
        <v>146</v>
      </c>
      <c r="F8" s="6" t="s">
        <v>289</v>
      </c>
      <c r="G8" s="6">
        <v>3</v>
      </c>
      <c r="H8" s="6">
        <v>3</v>
      </c>
    </row>
    <row r="9" spans="1:8" ht="14.4" customHeight="1" x14ac:dyDescent="0.35">
      <c r="A9" s="6" t="s">
        <v>283</v>
      </c>
      <c r="B9" s="6" t="s">
        <v>288</v>
      </c>
      <c r="C9" s="6">
        <v>1</v>
      </c>
      <c r="D9" s="6">
        <v>2.5</v>
      </c>
      <c r="E9" s="6" t="s">
        <v>185</v>
      </c>
      <c r="G9" s="6">
        <v>3</v>
      </c>
      <c r="H9" s="6">
        <v>3</v>
      </c>
    </row>
    <row r="10" spans="1:8" ht="14.4" customHeight="1" x14ac:dyDescent="0.35">
      <c r="A10" s="6" t="s">
        <v>179</v>
      </c>
      <c r="C10" s="6">
        <v>3</v>
      </c>
      <c r="D10" s="6">
        <v>3</v>
      </c>
      <c r="E10" s="6" t="s">
        <v>185</v>
      </c>
      <c r="G10" s="6">
        <v>3</v>
      </c>
      <c r="H10" s="6">
        <v>3</v>
      </c>
    </row>
    <row r="11" spans="1:8" ht="14.4" customHeight="1" x14ac:dyDescent="0.35">
      <c r="B11" s="6" t="s">
        <v>226</v>
      </c>
      <c r="C11" s="6">
        <f>SUM(C5:C10)</f>
        <v>14</v>
      </c>
      <c r="D11" s="6">
        <f>SUM(D5:D10)</f>
        <v>16.5</v>
      </c>
      <c r="F11" s="6" t="s">
        <v>226</v>
      </c>
      <c r="G11" s="6">
        <f>SUM(G5:G10)</f>
        <v>16</v>
      </c>
      <c r="H11" s="6">
        <f>SUM(H5:H10)</f>
        <v>17</v>
      </c>
    </row>
    <row r="13" spans="1:8" ht="14.4" customHeight="1" x14ac:dyDescent="0.35">
      <c r="A13" s="5" t="s">
        <v>180</v>
      </c>
      <c r="B13" s="5"/>
      <c r="C13" s="5"/>
      <c r="D13" s="5"/>
      <c r="E13" s="5" t="s">
        <v>181</v>
      </c>
      <c r="F13" s="5"/>
      <c r="G13" s="5"/>
      <c r="H13" s="5"/>
    </row>
    <row r="14" spans="1:8" ht="14.4" customHeight="1" x14ac:dyDescent="0.35">
      <c r="A14" s="6" t="s">
        <v>130</v>
      </c>
      <c r="B14" s="6" t="s">
        <v>290</v>
      </c>
      <c r="C14" s="6">
        <v>3</v>
      </c>
      <c r="D14" s="6">
        <v>3</v>
      </c>
      <c r="E14" s="6" t="s">
        <v>133</v>
      </c>
      <c r="F14" s="6" t="s">
        <v>134</v>
      </c>
      <c r="G14" s="6">
        <v>3</v>
      </c>
      <c r="H14" s="6">
        <v>3</v>
      </c>
    </row>
    <row r="15" spans="1:8" ht="14.4" customHeight="1" x14ac:dyDescent="0.35">
      <c r="A15" s="6" t="s">
        <v>131</v>
      </c>
      <c r="B15" s="6" t="s">
        <v>291</v>
      </c>
      <c r="C15" s="6">
        <v>1</v>
      </c>
      <c r="D15" s="6">
        <v>2</v>
      </c>
      <c r="E15" s="6" t="s">
        <v>135</v>
      </c>
      <c r="F15" s="6" t="s">
        <v>292</v>
      </c>
      <c r="G15" s="6">
        <v>3</v>
      </c>
      <c r="H15" s="6">
        <v>3</v>
      </c>
    </row>
    <row r="16" spans="1:8" ht="14.4" customHeight="1" x14ac:dyDescent="0.35">
      <c r="A16" s="6" t="s">
        <v>144</v>
      </c>
      <c r="B16" s="6" t="s">
        <v>145</v>
      </c>
      <c r="C16" s="6">
        <v>3</v>
      </c>
      <c r="D16" s="6">
        <v>3</v>
      </c>
      <c r="E16" s="6" t="s">
        <v>132</v>
      </c>
      <c r="F16" s="6" t="s">
        <v>293</v>
      </c>
      <c r="G16" s="6">
        <v>3</v>
      </c>
      <c r="H16" s="6">
        <v>3</v>
      </c>
    </row>
    <row r="17" spans="1:8" ht="14.4" customHeight="1" x14ac:dyDescent="0.35">
      <c r="A17" s="6" t="s">
        <v>147</v>
      </c>
      <c r="B17" s="6" t="s">
        <v>148</v>
      </c>
      <c r="C17" s="6">
        <v>3</v>
      </c>
      <c r="D17" s="6">
        <v>3</v>
      </c>
      <c r="E17" s="6" t="s">
        <v>179</v>
      </c>
      <c r="G17" s="6">
        <v>3</v>
      </c>
      <c r="H17" s="6">
        <v>3</v>
      </c>
    </row>
    <row r="18" spans="1:8" ht="14.4" customHeight="1" x14ac:dyDescent="0.35">
      <c r="A18" s="6" t="s">
        <v>185</v>
      </c>
      <c r="C18" s="6">
        <v>3</v>
      </c>
      <c r="D18" s="6">
        <v>3</v>
      </c>
      <c r="E18" s="6" t="s">
        <v>179</v>
      </c>
      <c r="G18" s="6">
        <v>3</v>
      </c>
      <c r="H18" s="6">
        <v>3</v>
      </c>
    </row>
    <row r="19" spans="1:8" ht="14.4" customHeight="1" x14ac:dyDescent="0.35">
      <c r="A19" s="6" t="s">
        <v>185</v>
      </c>
      <c r="C19" s="6">
        <v>3</v>
      </c>
      <c r="D19" s="6">
        <v>3</v>
      </c>
    </row>
    <row r="20" spans="1:8" ht="14.4" customHeight="1" x14ac:dyDescent="0.35">
      <c r="B20" s="6" t="s">
        <v>226</v>
      </c>
      <c r="C20" s="6">
        <f>SUM(C14:C19)</f>
        <v>16</v>
      </c>
      <c r="D20" s="6">
        <f>SUM(D14:D19)</f>
        <v>17</v>
      </c>
      <c r="F20" s="6" t="s">
        <v>226</v>
      </c>
      <c r="G20" s="6">
        <v>15</v>
      </c>
      <c r="H20" s="6">
        <f>SUM(H14:H18)</f>
        <v>15</v>
      </c>
    </row>
    <row r="22" spans="1:8" ht="14.4" customHeight="1" x14ac:dyDescent="0.35">
      <c r="A22" s="5" t="s">
        <v>186</v>
      </c>
      <c r="C22" s="5"/>
      <c r="D22" s="5"/>
      <c r="E22" s="5" t="s">
        <v>187</v>
      </c>
      <c r="F22" s="5"/>
      <c r="G22" s="5"/>
      <c r="H22" s="5"/>
    </row>
    <row r="23" spans="1:8" ht="14.4" customHeight="1" x14ac:dyDescent="0.35">
      <c r="A23" s="6" t="s">
        <v>140</v>
      </c>
      <c r="B23" s="6" t="s">
        <v>295</v>
      </c>
      <c r="C23" s="6">
        <v>3</v>
      </c>
      <c r="D23" s="6">
        <v>3</v>
      </c>
      <c r="E23" s="6" t="s">
        <v>139</v>
      </c>
      <c r="F23" s="6" t="s">
        <v>298</v>
      </c>
      <c r="G23" s="6">
        <v>3</v>
      </c>
      <c r="H23" s="6">
        <v>3</v>
      </c>
    </row>
    <row r="24" spans="1:8" ht="14.4" customHeight="1" x14ac:dyDescent="0.35">
      <c r="A24" s="6" t="s">
        <v>138</v>
      </c>
      <c r="B24" s="6" t="s">
        <v>296</v>
      </c>
      <c r="C24" s="6">
        <v>3</v>
      </c>
      <c r="D24" s="6">
        <v>3</v>
      </c>
      <c r="E24" s="6" t="s">
        <v>136</v>
      </c>
      <c r="F24" s="6" t="s">
        <v>299</v>
      </c>
      <c r="G24" s="6">
        <v>2</v>
      </c>
      <c r="H24" s="6">
        <v>4</v>
      </c>
    </row>
    <row r="25" spans="1:8" ht="14.4" customHeight="1" x14ac:dyDescent="0.35">
      <c r="A25" s="6" t="s">
        <v>137</v>
      </c>
      <c r="B25" s="6" t="s">
        <v>297</v>
      </c>
      <c r="C25" s="6">
        <v>3</v>
      </c>
      <c r="D25" s="6">
        <v>3</v>
      </c>
      <c r="E25" s="6" t="s">
        <v>294</v>
      </c>
      <c r="F25" s="6" t="s">
        <v>228</v>
      </c>
      <c r="G25" s="6">
        <v>3</v>
      </c>
      <c r="H25" s="6">
        <v>3</v>
      </c>
    </row>
    <row r="26" spans="1:8" ht="14.4" customHeight="1" x14ac:dyDescent="0.35">
      <c r="A26" s="6" t="s">
        <v>179</v>
      </c>
      <c r="C26" s="6">
        <v>3</v>
      </c>
      <c r="D26" s="6">
        <v>3</v>
      </c>
      <c r="E26" s="6" t="s">
        <v>179</v>
      </c>
      <c r="G26" s="6">
        <v>3</v>
      </c>
      <c r="H26" s="6">
        <v>3</v>
      </c>
    </row>
    <row r="27" spans="1:8" ht="14.4" customHeight="1" x14ac:dyDescent="0.35">
      <c r="A27" s="6" t="s">
        <v>179</v>
      </c>
      <c r="C27" s="6">
        <v>3</v>
      </c>
      <c r="D27" s="6">
        <v>3</v>
      </c>
      <c r="E27" s="6" t="s">
        <v>179</v>
      </c>
      <c r="G27" s="6">
        <v>3</v>
      </c>
      <c r="H27" s="6">
        <v>3</v>
      </c>
    </row>
    <row r="28" spans="1:8" ht="14.4" customHeight="1" x14ac:dyDescent="0.35">
      <c r="B28" s="6" t="s">
        <v>226</v>
      </c>
      <c r="C28" s="6">
        <f>SUM(C23:C27)</f>
        <v>15</v>
      </c>
      <c r="D28" s="6">
        <f>SUM(D23:D27)</f>
        <v>15</v>
      </c>
      <c r="F28" s="6" t="s">
        <v>226</v>
      </c>
      <c r="G28" s="6">
        <f>SUM(G23:G27)</f>
        <v>14</v>
      </c>
      <c r="H28" s="6">
        <f>SUM(H23:H27)</f>
        <v>16</v>
      </c>
    </row>
    <row r="29" spans="1:8" ht="14.4" customHeight="1" x14ac:dyDescent="0.35">
      <c r="A29" s="5" t="s">
        <v>192</v>
      </c>
      <c r="B29" s="5"/>
      <c r="C29" s="5"/>
      <c r="D29" s="5"/>
      <c r="E29" s="5"/>
      <c r="F29" s="5"/>
      <c r="G29" s="5"/>
      <c r="H29" s="5"/>
    </row>
    <row r="30" spans="1:8" ht="14.4" customHeight="1" x14ac:dyDescent="0.35">
      <c r="A30" s="6" t="s">
        <v>143</v>
      </c>
      <c r="B30" s="6" t="s">
        <v>300</v>
      </c>
      <c r="C30" s="6">
        <v>3</v>
      </c>
      <c r="D30" s="6">
        <v>9</v>
      </c>
    </row>
    <row r="31" spans="1:8" ht="14.4" customHeight="1" x14ac:dyDescent="0.35">
      <c r="B31" s="6" t="s">
        <v>226</v>
      </c>
      <c r="C31" s="6">
        <v>3</v>
      </c>
      <c r="D31" s="6">
        <v>9</v>
      </c>
    </row>
    <row r="32" spans="1:8" ht="14.4" customHeight="1" x14ac:dyDescent="0.35">
      <c r="A32" s="5" t="s">
        <v>194</v>
      </c>
      <c r="B32" s="5"/>
      <c r="C32" s="5"/>
      <c r="D32" s="5"/>
      <c r="E32" s="5" t="s">
        <v>195</v>
      </c>
      <c r="F32" s="5"/>
      <c r="G32" s="5"/>
      <c r="H32" s="5"/>
    </row>
    <row r="33" spans="1:8" ht="14.4" customHeight="1" x14ac:dyDescent="0.35">
      <c r="A33" s="6" t="s">
        <v>141</v>
      </c>
      <c r="B33" s="6" t="s">
        <v>301</v>
      </c>
      <c r="C33" s="6">
        <v>3</v>
      </c>
      <c r="D33" s="6">
        <v>9</v>
      </c>
      <c r="E33" s="6" t="s">
        <v>142</v>
      </c>
      <c r="F33" s="6" t="s">
        <v>302</v>
      </c>
      <c r="G33" s="6">
        <v>3</v>
      </c>
      <c r="H33" s="6">
        <v>9</v>
      </c>
    </row>
    <row r="34" spans="1:8" ht="14.4" customHeight="1" x14ac:dyDescent="0.35">
      <c r="A34" s="6" t="s">
        <v>294</v>
      </c>
      <c r="B34" s="6" t="s">
        <v>228</v>
      </c>
      <c r="C34" s="6">
        <v>3</v>
      </c>
      <c r="D34" s="6">
        <v>3</v>
      </c>
      <c r="E34" s="6" t="s">
        <v>294</v>
      </c>
      <c r="F34" s="6" t="s">
        <v>228</v>
      </c>
      <c r="G34" s="6">
        <v>3</v>
      </c>
      <c r="H34" s="6">
        <v>3</v>
      </c>
    </row>
    <row r="35" spans="1:8" ht="14.4" customHeight="1" x14ac:dyDescent="0.35">
      <c r="A35" s="6" t="s">
        <v>294</v>
      </c>
      <c r="B35" s="6" t="s">
        <v>228</v>
      </c>
      <c r="C35" s="6">
        <v>3</v>
      </c>
      <c r="D35" s="6">
        <v>3</v>
      </c>
      <c r="E35" s="6" t="s">
        <v>179</v>
      </c>
      <c r="G35" s="6">
        <v>3</v>
      </c>
      <c r="H35" s="6">
        <v>3</v>
      </c>
    </row>
    <row r="36" spans="1:8" ht="14.4" customHeight="1" x14ac:dyDescent="0.35">
      <c r="A36" s="6" t="s">
        <v>179</v>
      </c>
      <c r="C36" s="6">
        <v>3</v>
      </c>
      <c r="D36" s="6">
        <v>3</v>
      </c>
      <c r="F36" s="6" t="s">
        <v>200</v>
      </c>
      <c r="G36" s="6">
        <v>3</v>
      </c>
      <c r="H36" s="6">
        <v>3</v>
      </c>
    </row>
    <row r="37" spans="1:8" ht="14.4" customHeight="1" x14ac:dyDescent="0.35">
      <c r="B37" s="6" t="s">
        <v>200</v>
      </c>
      <c r="C37" s="6">
        <v>3</v>
      </c>
      <c r="D37" s="6">
        <v>3</v>
      </c>
    </row>
    <row r="38" spans="1:8" ht="14.4" customHeight="1" x14ac:dyDescent="0.35">
      <c r="B38" s="6" t="s">
        <v>226</v>
      </c>
      <c r="C38" s="6">
        <f>SUM(C33:C37)</f>
        <v>15</v>
      </c>
      <c r="D38" s="6">
        <f>SUM(D33:D37)</f>
        <v>21</v>
      </c>
      <c r="F38" s="6" t="s">
        <v>303</v>
      </c>
      <c r="G38" s="6">
        <f>SUM(G33:G37)</f>
        <v>12</v>
      </c>
      <c r="H38" s="6">
        <f>SUM(H33:H37)</f>
        <v>18</v>
      </c>
    </row>
  </sheetData>
  <mergeCells count="1">
    <mergeCell ref="A1:H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F831E2-33CE-4E86-A106-2AD7D6465792}">
  <dimension ref="A1:I36"/>
  <sheetViews>
    <sheetView zoomScaleNormal="100" workbookViewId="0">
      <selection sqref="A1:I1"/>
    </sheetView>
  </sheetViews>
  <sheetFormatPr defaultColWidth="8.90625" defaultRowHeight="14.4" customHeight="1" x14ac:dyDescent="0.35"/>
  <cols>
    <col min="1" max="1" width="18.81640625" style="6" customWidth="1"/>
    <col min="2" max="2" width="31.08984375" style="6" customWidth="1"/>
    <col min="3" max="4" width="8.90625" style="6"/>
    <col min="5" max="5" width="14" style="6" customWidth="1"/>
    <col min="6" max="6" width="28.08984375" style="6" customWidth="1"/>
    <col min="7" max="16384" width="8.90625" style="6"/>
  </cols>
  <sheetData>
    <row r="1" spans="1:9" ht="14.4" customHeight="1" x14ac:dyDescent="0.35">
      <c r="A1" s="12" t="s">
        <v>232</v>
      </c>
      <c r="B1" s="14"/>
      <c r="C1" s="14"/>
      <c r="D1" s="14"/>
      <c r="E1" s="14"/>
      <c r="F1" s="14"/>
      <c r="G1" s="14"/>
      <c r="H1" s="14"/>
      <c r="I1" s="14"/>
    </row>
    <row r="3" spans="1:9" s="5" customFormat="1" ht="14.4" customHeight="1" x14ac:dyDescent="0.35">
      <c r="A3" s="5" t="s">
        <v>171</v>
      </c>
      <c r="C3" s="5" t="s">
        <v>223</v>
      </c>
      <c r="D3" s="5" t="s">
        <v>203</v>
      </c>
      <c r="E3" s="5" t="s">
        <v>172</v>
      </c>
      <c r="G3" s="5" t="s">
        <v>223</v>
      </c>
      <c r="H3" s="5" t="s">
        <v>203</v>
      </c>
    </row>
    <row r="4" spans="1:9" ht="14.4" customHeight="1" x14ac:dyDescent="0.35">
      <c r="A4" s="6" t="s">
        <v>224</v>
      </c>
      <c r="B4" s="6" t="s">
        <v>225</v>
      </c>
      <c r="C4" s="6">
        <v>3</v>
      </c>
      <c r="D4" s="6">
        <v>3</v>
      </c>
      <c r="E4" s="6" t="s">
        <v>61</v>
      </c>
      <c r="F4" s="6" t="s">
        <v>160</v>
      </c>
      <c r="G4" s="6">
        <v>3</v>
      </c>
      <c r="H4" s="6">
        <v>3</v>
      </c>
    </row>
    <row r="5" spans="1:9" ht="14.4" customHeight="1" x14ac:dyDescent="0.35">
      <c r="A5" s="6" t="s">
        <v>62</v>
      </c>
      <c r="B5" s="6" t="s">
        <v>63</v>
      </c>
      <c r="C5" s="6">
        <v>3</v>
      </c>
      <c r="D5" s="6">
        <v>3</v>
      </c>
      <c r="E5" s="6" t="s">
        <v>149</v>
      </c>
      <c r="F5" s="6" t="s">
        <v>150</v>
      </c>
      <c r="G5" s="6">
        <v>3</v>
      </c>
      <c r="H5" s="6">
        <v>3</v>
      </c>
    </row>
    <row r="6" spans="1:9" ht="14.4" customHeight="1" x14ac:dyDescent="0.35">
      <c r="A6" s="6" t="s">
        <v>206</v>
      </c>
      <c r="B6" s="6" t="s">
        <v>207</v>
      </c>
      <c r="C6" s="6">
        <v>3</v>
      </c>
      <c r="D6" s="6">
        <v>3</v>
      </c>
      <c r="E6" s="6" t="s">
        <v>69</v>
      </c>
      <c r="F6" s="6" t="s">
        <v>70</v>
      </c>
      <c r="G6" s="6">
        <v>3</v>
      </c>
      <c r="H6" s="6">
        <v>3</v>
      </c>
    </row>
    <row r="7" spans="1:9" ht="14.4" customHeight="1" x14ac:dyDescent="0.35">
      <c r="B7" s="6" t="s">
        <v>179</v>
      </c>
      <c r="C7" s="6">
        <v>3</v>
      </c>
      <c r="D7" s="6">
        <v>3</v>
      </c>
      <c r="F7" s="6" t="s">
        <v>179</v>
      </c>
      <c r="G7" s="6">
        <v>3</v>
      </c>
      <c r="H7" s="6">
        <v>3</v>
      </c>
    </row>
    <row r="8" spans="1:9" ht="14.4" customHeight="1" x14ac:dyDescent="0.35">
      <c r="B8" s="6" t="s">
        <v>179</v>
      </c>
      <c r="C8" s="6">
        <v>3</v>
      </c>
      <c r="D8" s="6">
        <v>3</v>
      </c>
      <c r="F8" s="6" t="s">
        <v>179</v>
      </c>
      <c r="G8" s="6">
        <v>3</v>
      </c>
      <c r="H8" s="6">
        <v>3</v>
      </c>
    </row>
    <row r="9" spans="1:9" ht="14.4" customHeight="1" x14ac:dyDescent="0.35">
      <c r="B9" s="6" t="s">
        <v>226</v>
      </c>
      <c r="C9" s="6">
        <v>15</v>
      </c>
      <c r="D9" s="6">
        <f>SUM(D4:D8)</f>
        <v>15</v>
      </c>
      <c r="F9" s="6" t="s">
        <v>226</v>
      </c>
      <c r="G9" s="6">
        <v>15</v>
      </c>
      <c r="H9" s="6">
        <f>SUM(H4:H8)</f>
        <v>15</v>
      </c>
    </row>
    <row r="10" spans="1:9" s="5" customFormat="1" ht="14.4" customHeight="1" x14ac:dyDescent="0.35">
      <c r="A10" s="5" t="s">
        <v>180</v>
      </c>
      <c r="E10" s="5" t="s">
        <v>181</v>
      </c>
    </row>
    <row r="11" spans="1:9" ht="14.4" customHeight="1" x14ac:dyDescent="0.35">
      <c r="A11" s="6" t="s">
        <v>65</v>
      </c>
      <c r="B11" s="6" t="s">
        <v>66</v>
      </c>
      <c r="C11" s="6">
        <v>3</v>
      </c>
      <c r="D11" s="6">
        <v>3</v>
      </c>
      <c r="E11" s="6" t="s">
        <v>146</v>
      </c>
      <c r="F11" s="6" t="s">
        <v>64</v>
      </c>
      <c r="G11" s="6">
        <v>3</v>
      </c>
      <c r="H11" s="6">
        <v>3</v>
      </c>
    </row>
    <row r="12" spans="1:9" ht="14.4" customHeight="1" x14ac:dyDescent="0.35">
      <c r="A12" s="6" t="s">
        <v>76</v>
      </c>
      <c r="B12" s="6" t="s">
        <v>154</v>
      </c>
      <c r="C12" s="6">
        <v>3</v>
      </c>
      <c r="D12" s="6">
        <v>3</v>
      </c>
      <c r="E12" s="6" t="s">
        <v>151</v>
      </c>
      <c r="F12" s="6" t="s">
        <v>152</v>
      </c>
      <c r="G12" s="6">
        <v>3</v>
      </c>
      <c r="H12" s="6">
        <v>3</v>
      </c>
    </row>
    <row r="13" spans="1:9" ht="14.4" customHeight="1" x14ac:dyDescent="0.35">
      <c r="A13" s="6" t="s">
        <v>67</v>
      </c>
      <c r="B13" s="6" t="s">
        <v>68</v>
      </c>
      <c r="C13" s="6">
        <v>3</v>
      </c>
      <c r="D13" s="6">
        <v>3</v>
      </c>
      <c r="E13" s="6" t="s">
        <v>74</v>
      </c>
      <c r="F13" s="6" t="s">
        <v>153</v>
      </c>
      <c r="G13" s="6">
        <v>3</v>
      </c>
      <c r="H13" s="6">
        <v>3</v>
      </c>
    </row>
    <row r="14" spans="1:9" ht="14.4" customHeight="1" x14ac:dyDescent="0.35">
      <c r="B14" s="6" t="s">
        <v>179</v>
      </c>
      <c r="C14" s="6">
        <v>3</v>
      </c>
      <c r="D14" s="6">
        <v>3</v>
      </c>
      <c r="E14" s="6" t="s">
        <v>72</v>
      </c>
      <c r="F14" s="6" t="s">
        <v>73</v>
      </c>
      <c r="G14" s="6">
        <v>3</v>
      </c>
      <c r="H14" s="6">
        <v>3</v>
      </c>
    </row>
    <row r="15" spans="1:9" ht="14.4" customHeight="1" x14ac:dyDescent="0.35">
      <c r="B15" s="6" t="s">
        <v>179</v>
      </c>
      <c r="C15" s="6">
        <v>3</v>
      </c>
      <c r="D15" s="6">
        <v>3</v>
      </c>
      <c r="F15" s="6" t="s">
        <v>179</v>
      </c>
      <c r="G15" s="6">
        <v>3</v>
      </c>
      <c r="H15" s="6">
        <v>3</v>
      </c>
    </row>
    <row r="16" spans="1:9" ht="14.4" customHeight="1" x14ac:dyDescent="0.35">
      <c r="B16" s="6" t="s">
        <v>226</v>
      </c>
      <c r="C16" s="6">
        <v>15</v>
      </c>
      <c r="D16" s="6">
        <f>SUM(D11:D15)</f>
        <v>15</v>
      </c>
      <c r="F16" s="6" t="s">
        <v>226</v>
      </c>
      <c r="G16" s="6">
        <v>15</v>
      </c>
      <c r="H16" s="6">
        <f>SUM(H11:H15)</f>
        <v>15</v>
      </c>
    </row>
    <row r="17" spans="1:8" s="5" customFormat="1" ht="14.4" customHeight="1" x14ac:dyDescent="0.35">
      <c r="A17" s="5" t="s">
        <v>227</v>
      </c>
    </row>
    <row r="18" spans="1:8" ht="14.4" customHeight="1" x14ac:dyDescent="0.35">
      <c r="A18" s="6" t="s">
        <v>162</v>
      </c>
      <c r="B18" s="6" t="s">
        <v>167</v>
      </c>
      <c r="C18" s="6">
        <v>3</v>
      </c>
      <c r="D18" s="6">
        <v>9</v>
      </c>
    </row>
    <row r="19" spans="1:8" ht="14.4" customHeight="1" x14ac:dyDescent="0.35">
      <c r="B19" s="6" t="s">
        <v>226</v>
      </c>
      <c r="C19" s="6">
        <v>3</v>
      </c>
      <c r="D19" s="6">
        <v>9</v>
      </c>
    </row>
    <row r="20" spans="1:8" s="5" customFormat="1" ht="14.4" customHeight="1" x14ac:dyDescent="0.35">
      <c r="A20" s="5" t="s">
        <v>186</v>
      </c>
      <c r="E20" s="5" t="s">
        <v>187</v>
      </c>
    </row>
    <row r="21" spans="1:8" ht="14.4" customHeight="1" x14ac:dyDescent="0.35">
      <c r="A21" s="6" t="s">
        <v>158</v>
      </c>
      <c r="B21" s="6" t="s">
        <v>159</v>
      </c>
      <c r="C21" s="6">
        <v>3</v>
      </c>
      <c r="D21" s="6">
        <v>3</v>
      </c>
      <c r="E21" s="6" t="s">
        <v>71</v>
      </c>
      <c r="F21" s="6" t="s">
        <v>161</v>
      </c>
      <c r="G21" s="6">
        <v>3</v>
      </c>
      <c r="H21" s="6">
        <v>3</v>
      </c>
    </row>
    <row r="22" spans="1:8" ht="13.5" customHeight="1" x14ac:dyDescent="0.35">
      <c r="A22" s="6" t="s">
        <v>79</v>
      </c>
      <c r="B22" s="6" t="s">
        <v>80</v>
      </c>
      <c r="C22" s="6">
        <v>3</v>
      </c>
      <c r="D22" s="6">
        <v>3</v>
      </c>
      <c r="E22" s="6" t="s">
        <v>75</v>
      </c>
      <c r="F22" s="6" t="s">
        <v>155</v>
      </c>
      <c r="G22" s="6">
        <v>3</v>
      </c>
      <c r="H22" s="6">
        <v>3</v>
      </c>
    </row>
    <row r="23" spans="1:8" ht="14.4" customHeight="1" x14ac:dyDescent="0.35">
      <c r="B23" s="6" t="s">
        <v>228</v>
      </c>
      <c r="C23" s="6">
        <v>3</v>
      </c>
      <c r="D23" s="6">
        <v>3</v>
      </c>
      <c r="E23" s="6" t="s">
        <v>156</v>
      </c>
      <c r="F23" s="6" t="s">
        <v>157</v>
      </c>
      <c r="G23" s="6">
        <v>3</v>
      </c>
      <c r="H23" s="6">
        <v>3</v>
      </c>
    </row>
    <row r="24" spans="1:8" ht="14.4" customHeight="1" x14ac:dyDescent="0.35">
      <c r="B24" s="6" t="s">
        <v>218</v>
      </c>
      <c r="C24" s="6">
        <v>3</v>
      </c>
      <c r="D24" s="6">
        <v>3</v>
      </c>
      <c r="F24" s="6" t="s">
        <v>228</v>
      </c>
      <c r="G24" s="6">
        <v>3</v>
      </c>
      <c r="H24" s="6">
        <v>3</v>
      </c>
    </row>
    <row r="25" spans="1:8" ht="14.4" customHeight="1" x14ac:dyDescent="0.35">
      <c r="B25" s="6" t="s">
        <v>179</v>
      </c>
      <c r="C25" s="6">
        <v>3</v>
      </c>
      <c r="D25" s="6">
        <v>3</v>
      </c>
      <c r="F25" s="6" t="s">
        <v>218</v>
      </c>
      <c r="G25" s="6">
        <v>3</v>
      </c>
      <c r="H25" s="6">
        <v>3</v>
      </c>
    </row>
    <row r="26" spans="1:8" ht="14.4" customHeight="1" x14ac:dyDescent="0.35">
      <c r="B26" s="6" t="s">
        <v>226</v>
      </c>
      <c r="C26" s="6">
        <v>15</v>
      </c>
      <c r="D26" s="6">
        <f>SUM(D21:D25)</f>
        <v>15</v>
      </c>
      <c r="F26" s="6" t="s">
        <v>226</v>
      </c>
      <c r="G26" s="6">
        <v>15</v>
      </c>
      <c r="H26" s="6">
        <f>SUM(H21:H25)</f>
        <v>15</v>
      </c>
    </row>
    <row r="27" spans="1:8" s="5" customFormat="1" ht="14.4" customHeight="1" x14ac:dyDescent="0.35">
      <c r="A27" s="5" t="s">
        <v>192</v>
      </c>
    </row>
    <row r="28" spans="1:8" ht="14.4" customHeight="1" x14ac:dyDescent="0.35">
      <c r="A28" s="6" t="s">
        <v>163</v>
      </c>
      <c r="B28" s="6" t="s">
        <v>229</v>
      </c>
      <c r="C28" s="6">
        <v>3</v>
      </c>
      <c r="D28" s="6">
        <v>9</v>
      </c>
    </row>
    <row r="29" spans="1:8" ht="14.4" customHeight="1" x14ac:dyDescent="0.35">
      <c r="B29" s="6" t="s">
        <v>226</v>
      </c>
      <c r="C29" s="6">
        <v>3</v>
      </c>
      <c r="D29" s="6">
        <v>9</v>
      </c>
    </row>
    <row r="30" spans="1:8" s="5" customFormat="1" ht="14.4" customHeight="1" x14ac:dyDescent="0.35">
      <c r="A30" s="5" t="s">
        <v>194</v>
      </c>
      <c r="E30" s="5" t="s">
        <v>195</v>
      </c>
    </row>
    <row r="31" spans="1:8" ht="14.4" customHeight="1" x14ac:dyDescent="0.35">
      <c r="A31" s="6" t="s">
        <v>81</v>
      </c>
      <c r="B31" s="6" t="s">
        <v>60</v>
      </c>
      <c r="C31" s="6">
        <v>3</v>
      </c>
      <c r="D31" s="6">
        <v>9</v>
      </c>
      <c r="E31" s="6" t="s">
        <v>77</v>
      </c>
      <c r="F31" s="6" t="s">
        <v>78</v>
      </c>
      <c r="G31" s="6">
        <v>3</v>
      </c>
      <c r="H31" s="6">
        <v>3</v>
      </c>
    </row>
    <row r="32" spans="1:8" ht="14.4" customHeight="1" x14ac:dyDescent="0.35">
      <c r="B32" s="6" t="s">
        <v>228</v>
      </c>
      <c r="C32" s="6">
        <v>3</v>
      </c>
      <c r="D32" s="6">
        <v>3</v>
      </c>
      <c r="F32" s="6" t="s">
        <v>213</v>
      </c>
      <c r="G32" s="6">
        <v>3</v>
      </c>
      <c r="H32" s="6">
        <v>3</v>
      </c>
    </row>
    <row r="33" spans="2:8" ht="14.4" customHeight="1" x14ac:dyDescent="0.35">
      <c r="B33" s="6" t="s">
        <v>218</v>
      </c>
      <c r="C33" s="6">
        <v>3</v>
      </c>
      <c r="D33" s="6">
        <v>3</v>
      </c>
      <c r="F33" s="6" t="s">
        <v>218</v>
      </c>
      <c r="G33" s="6">
        <v>3</v>
      </c>
      <c r="H33" s="6">
        <v>3</v>
      </c>
    </row>
    <row r="34" spans="2:8" ht="14.4" customHeight="1" x14ac:dyDescent="0.35">
      <c r="B34" s="6" t="s">
        <v>179</v>
      </c>
      <c r="C34" s="6">
        <v>3</v>
      </c>
      <c r="D34" s="6">
        <v>3</v>
      </c>
      <c r="F34" s="6" t="s">
        <v>179</v>
      </c>
      <c r="G34" s="6">
        <v>3</v>
      </c>
      <c r="H34" s="6">
        <v>3</v>
      </c>
    </row>
    <row r="35" spans="2:8" ht="14.4" customHeight="1" x14ac:dyDescent="0.35">
      <c r="B35" s="6" t="s">
        <v>179</v>
      </c>
      <c r="C35" s="6">
        <v>3</v>
      </c>
      <c r="D35" s="6">
        <v>3</v>
      </c>
      <c r="F35" s="6" t="s">
        <v>179</v>
      </c>
      <c r="G35" s="6">
        <v>3</v>
      </c>
      <c r="H35" s="6">
        <v>3</v>
      </c>
    </row>
    <row r="36" spans="2:8" ht="14.4" customHeight="1" x14ac:dyDescent="0.35">
      <c r="B36" s="6" t="s">
        <v>226</v>
      </c>
      <c r="C36" s="6">
        <v>15</v>
      </c>
      <c r="D36" s="6">
        <f>SUM(D31:D35)</f>
        <v>21</v>
      </c>
      <c r="F36" s="6" t="s">
        <v>226</v>
      </c>
      <c r="G36" s="6">
        <v>15</v>
      </c>
      <c r="H36" s="6">
        <f>SUM(H31:H35)</f>
        <v>15</v>
      </c>
    </row>
  </sheetData>
  <mergeCells count="1">
    <mergeCell ref="A1:I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0A25F8-4E85-4582-99A1-0B42AD9203A0}">
  <dimension ref="A1:H36"/>
  <sheetViews>
    <sheetView zoomScaleNormal="100" workbookViewId="0">
      <selection sqref="A1:H1"/>
    </sheetView>
  </sheetViews>
  <sheetFormatPr defaultColWidth="8.90625" defaultRowHeight="14.4" customHeight="1" x14ac:dyDescent="0.35"/>
  <cols>
    <col min="1" max="1" width="11.7265625" style="6" customWidth="1"/>
    <col min="2" max="2" width="30.453125" style="6" customWidth="1"/>
    <col min="3" max="4" width="9.54296875" style="6" customWidth="1"/>
    <col min="5" max="5" width="11.54296875" style="6" customWidth="1"/>
    <col min="6" max="6" width="32" style="6" customWidth="1"/>
    <col min="7" max="16384" width="8.90625" style="6"/>
  </cols>
  <sheetData>
    <row r="1" spans="1:8" s="5" customFormat="1" ht="14.4" customHeight="1" x14ac:dyDescent="0.35">
      <c r="A1" s="12" t="s">
        <v>261</v>
      </c>
      <c r="B1" s="13"/>
      <c r="C1" s="13"/>
      <c r="D1" s="13"/>
      <c r="E1" s="13"/>
      <c r="F1" s="13"/>
      <c r="G1" s="13"/>
      <c r="H1" s="13"/>
    </row>
    <row r="2" spans="1:8" s="5" customFormat="1" ht="14.4" customHeight="1" x14ac:dyDescent="0.35"/>
    <row r="3" spans="1:8" s="5" customFormat="1" ht="14.4" customHeight="1" x14ac:dyDescent="0.35">
      <c r="A3" s="5" t="s">
        <v>171</v>
      </c>
      <c r="C3" s="5" t="s">
        <v>223</v>
      </c>
      <c r="D3" s="5" t="s">
        <v>203</v>
      </c>
      <c r="E3" s="5" t="s">
        <v>172</v>
      </c>
      <c r="G3" s="5" t="s">
        <v>260</v>
      </c>
      <c r="H3" s="5" t="s">
        <v>203</v>
      </c>
    </row>
    <row r="4" spans="1:8" ht="14.4" customHeight="1" x14ac:dyDescent="0.35">
      <c r="A4" s="6" t="s">
        <v>233</v>
      </c>
      <c r="B4" s="6" t="s">
        <v>234</v>
      </c>
      <c r="C4" s="6">
        <v>3</v>
      </c>
      <c r="D4" s="6">
        <v>3</v>
      </c>
      <c r="E4" s="6" t="s">
        <v>235</v>
      </c>
      <c r="F4" s="6" t="s">
        <v>236</v>
      </c>
      <c r="G4" s="6">
        <v>3</v>
      </c>
      <c r="H4" s="6">
        <v>3</v>
      </c>
    </row>
    <row r="5" spans="1:8" ht="14.4" customHeight="1" x14ac:dyDescent="0.35">
      <c r="B5" s="6" t="s">
        <v>179</v>
      </c>
      <c r="C5" s="6">
        <v>3</v>
      </c>
      <c r="D5" s="6">
        <v>3</v>
      </c>
      <c r="F5" s="6" t="s">
        <v>179</v>
      </c>
      <c r="G5" s="6">
        <v>3</v>
      </c>
      <c r="H5" s="6">
        <v>3</v>
      </c>
    </row>
    <row r="6" spans="1:8" ht="14.4" customHeight="1" x14ac:dyDescent="0.35">
      <c r="B6" s="6" t="s">
        <v>179</v>
      </c>
      <c r="C6" s="6">
        <v>3</v>
      </c>
      <c r="D6" s="6">
        <v>3</v>
      </c>
      <c r="F6" s="6" t="s">
        <v>179</v>
      </c>
      <c r="G6" s="6">
        <v>3</v>
      </c>
      <c r="H6" s="6">
        <v>3</v>
      </c>
    </row>
    <row r="7" spans="1:8" ht="14.4" customHeight="1" x14ac:dyDescent="0.35">
      <c r="B7" s="6" t="s">
        <v>179</v>
      </c>
      <c r="C7" s="6">
        <v>3</v>
      </c>
      <c r="D7" s="6">
        <v>3</v>
      </c>
      <c r="F7" s="6" t="s">
        <v>179</v>
      </c>
      <c r="G7" s="6">
        <v>3</v>
      </c>
      <c r="H7" s="6">
        <v>3</v>
      </c>
    </row>
    <row r="8" spans="1:8" ht="14.4" customHeight="1" x14ac:dyDescent="0.35">
      <c r="B8" s="6" t="s">
        <v>179</v>
      </c>
      <c r="C8" s="6">
        <v>3</v>
      </c>
      <c r="D8" s="6">
        <v>3</v>
      </c>
      <c r="F8" s="6" t="s">
        <v>185</v>
      </c>
      <c r="G8" s="6">
        <v>3</v>
      </c>
      <c r="H8" s="6">
        <v>3</v>
      </c>
    </row>
    <row r="9" spans="1:8" ht="14.4" customHeight="1" x14ac:dyDescent="0.35">
      <c r="B9" s="6" t="s">
        <v>303</v>
      </c>
      <c r="C9" s="6">
        <v>15</v>
      </c>
      <c r="D9" s="6">
        <f>SUM(D4:D8)</f>
        <v>15</v>
      </c>
      <c r="F9" s="6" t="s">
        <v>303</v>
      </c>
      <c r="G9" s="6">
        <v>15</v>
      </c>
      <c r="H9" s="6">
        <f>SUM(H4:H8)</f>
        <v>15</v>
      </c>
    </row>
    <row r="11" spans="1:8" s="5" customFormat="1" ht="14.4" customHeight="1" x14ac:dyDescent="0.35">
      <c r="A11" s="5" t="s">
        <v>180</v>
      </c>
      <c r="E11" s="5" t="s">
        <v>181</v>
      </c>
    </row>
    <row r="12" spans="1:8" ht="14.4" customHeight="1" x14ac:dyDescent="0.35">
      <c r="A12" s="6" t="s">
        <v>237</v>
      </c>
      <c r="B12" s="6" t="s">
        <v>238</v>
      </c>
      <c r="C12" s="6">
        <v>3</v>
      </c>
      <c r="D12" s="6">
        <v>3</v>
      </c>
      <c r="E12" s="6" t="s">
        <v>82</v>
      </c>
      <c r="F12" s="6" t="s">
        <v>83</v>
      </c>
      <c r="G12" s="6">
        <v>3</v>
      </c>
      <c r="H12" s="6">
        <v>3</v>
      </c>
    </row>
    <row r="13" spans="1:8" ht="14.4" customHeight="1" x14ac:dyDescent="0.35">
      <c r="A13" s="6" t="s">
        <v>84</v>
      </c>
      <c r="B13" s="6" t="s">
        <v>85</v>
      </c>
      <c r="C13" s="6">
        <v>3</v>
      </c>
      <c r="D13" s="6">
        <v>3</v>
      </c>
      <c r="F13" s="6" t="s">
        <v>179</v>
      </c>
      <c r="G13" s="6">
        <v>3</v>
      </c>
      <c r="H13" s="6">
        <v>3</v>
      </c>
    </row>
    <row r="14" spans="1:8" ht="14.4" customHeight="1" x14ac:dyDescent="0.35">
      <c r="A14" s="6" t="s">
        <v>86</v>
      </c>
      <c r="B14" s="6" t="s">
        <v>239</v>
      </c>
      <c r="C14" s="6">
        <v>3</v>
      </c>
      <c r="D14" s="6">
        <v>3</v>
      </c>
      <c r="E14" s="6" t="s">
        <v>240</v>
      </c>
      <c r="F14" s="6" t="s">
        <v>241</v>
      </c>
      <c r="G14" s="6">
        <v>3</v>
      </c>
      <c r="H14" s="6">
        <v>3</v>
      </c>
    </row>
    <row r="15" spans="1:8" ht="14.4" customHeight="1" x14ac:dyDescent="0.35">
      <c r="A15" s="6" t="s">
        <v>87</v>
      </c>
      <c r="B15" s="6" t="s">
        <v>242</v>
      </c>
      <c r="C15" s="6">
        <v>3</v>
      </c>
      <c r="D15" s="6">
        <v>3</v>
      </c>
      <c r="E15" s="6" t="s">
        <v>243</v>
      </c>
      <c r="F15" s="6" t="s">
        <v>244</v>
      </c>
      <c r="G15" s="6">
        <v>3</v>
      </c>
      <c r="H15" s="6">
        <v>3</v>
      </c>
    </row>
    <row r="16" spans="1:8" ht="14.4" customHeight="1" x14ac:dyDescent="0.35">
      <c r="B16" s="6" t="s">
        <v>185</v>
      </c>
      <c r="C16" s="6">
        <v>3</v>
      </c>
      <c r="D16" s="6">
        <v>3</v>
      </c>
      <c r="F16" s="6" t="s">
        <v>179</v>
      </c>
      <c r="G16" s="6">
        <v>3</v>
      </c>
      <c r="H16" s="6">
        <v>3</v>
      </c>
    </row>
    <row r="17" spans="1:8" ht="14.4" customHeight="1" x14ac:dyDescent="0.35">
      <c r="B17" s="6" t="s">
        <v>303</v>
      </c>
      <c r="C17" s="6">
        <v>15</v>
      </c>
      <c r="D17" s="6">
        <f>SUM(D12:D16)</f>
        <v>15</v>
      </c>
      <c r="F17" s="6" t="s">
        <v>303</v>
      </c>
      <c r="G17" s="6">
        <v>15</v>
      </c>
      <c r="H17" s="6">
        <f>SUM(H12:H16)</f>
        <v>15</v>
      </c>
    </row>
    <row r="19" spans="1:8" s="5" customFormat="1" ht="14.4" customHeight="1" x14ac:dyDescent="0.35">
      <c r="A19" s="5" t="s">
        <v>186</v>
      </c>
      <c r="E19" s="5" t="s">
        <v>187</v>
      </c>
    </row>
    <row r="20" spans="1:8" ht="14.4" customHeight="1" x14ac:dyDescent="0.35">
      <c r="A20" s="6" t="s">
        <v>245</v>
      </c>
      <c r="B20" s="6" t="s">
        <v>246</v>
      </c>
      <c r="C20" s="6">
        <v>3</v>
      </c>
      <c r="D20" s="6">
        <v>3</v>
      </c>
      <c r="E20" s="6" t="s">
        <v>247</v>
      </c>
      <c r="F20" s="6" t="s">
        <v>248</v>
      </c>
      <c r="G20" s="6">
        <v>3</v>
      </c>
      <c r="H20" s="6">
        <v>3</v>
      </c>
    </row>
    <row r="21" spans="1:8" ht="14.4" customHeight="1" x14ac:dyDescent="0.35">
      <c r="A21" s="6" t="s">
        <v>249</v>
      </c>
      <c r="B21" s="6" t="s">
        <v>250</v>
      </c>
      <c r="C21" s="6">
        <v>3</v>
      </c>
      <c r="D21" s="6">
        <v>3</v>
      </c>
      <c r="F21" s="6" t="s">
        <v>251</v>
      </c>
      <c r="G21" s="6">
        <v>3</v>
      </c>
      <c r="H21" s="6">
        <v>3</v>
      </c>
    </row>
    <row r="22" spans="1:8" ht="14.4" customHeight="1" x14ac:dyDescent="0.35">
      <c r="A22" s="6" t="s">
        <v>88</v>
      </c>
      <c r="B22" s="6" t="s">
        <v>89</v>
      </c>
      <c r="C22" s="6">
        <v>3</v>
      </c>
      <c r="D22" s="6">
        <v>3</v>
      </c>
      <c r="E22" s="6" t="s">
        <v>90</v>
      </c>
      <c r="F22" s="6" t="s">
        <v>252</v>
      </c>
      <c r="G22" s="6">
        <v>3</v>
      </c>
      <c r="H22" s="6">
        <v>3</v>
      </c>
    </row>
    <row r="23" spans="1:8" ht="14.4" customHeight="1" x14ac:dyDescent="0.35">
      <c r="B23" s="6" t="s">
        <v>251</v>
      </c>
      <c r="C23" s="6">
        <v>3</v>
      </c>
      <c r="D23" s="6">
        <v>3</v>
      </c>
      <c r="F23" s="6" t="s">
        <v>251</v>
      </c>
      <c r="G23" s="6">
        <v>3</v>
      </c>
      <c r="H23" s="6">
        <v>3</v>
      </c>
    </row>
    <row r="24" spans="1:8" ht="14.4" customHeight="1" x14ac:dyDescent="0.35">
      <c r="B24" s="6" t="s">
        <v>251</v>
      </c>
      <c r="C24" s="6">
        <v>3</v>
      </c>
      <c r="D24" s="6">
        <v>3</v>
      </c>
      <c r="E24" s="6" t="s">
        <v>170</v>
      </c>
      <c r="F24" s="6" t="s">
        <v>253</v>
      </c>
      <c r="G24" s="6">
        <v>3</v>
      </c>
      <c r="H24" s="6">
        <v>9</v>
      </c>
    </row>
    <row r="25" spans="1:8" ht="14.4" customHeight="1" x14ac:dyDescent="0.35">
      <c r="B25" s="6" t="s">
        <v>303</v>
      </c>
      <c r="C25" s="6">
        <v>15</v>
      </c>
      <c r="D25" s="6">
        <f>SUM(D20:D24)</f>
        <v>15</v>
      </c>
      <c r="F25" s="6" t="s">
        <v>303</v>
      </c>
      <c r="G25" s="6">
        <v>15</v>
      </c>
      <c r="H25" s="6">
        <f>SUM(H19:H24)</f>
        <v>21</v>
      </c>
    </row>
    <row r="27" spans="1:8" s="5" customFormat="1" ht="14.4" customHeight="1" x14ac:dyDescent="0.35">
      <c r="A27" s="5" t="s">
        <v>192</v>
      </c>
    </row>
    <row r="28" spans="1:8" ht="14.4" customHeight="1" x14ac:dyDescent="0.35">
      <c r="A28" s="6" t="s">
        <v>166</v>
      </c>
      <c r="B28" s="6" t="s">
        <v>254</v>
      </c>
      <c r="C28" s="6">
        <v>3</v>
      </c>
      <c r="D28" s="6">
        <v>9</v>
      </c>
    </row>
    <row r="30" spans="1:8" s="5" customFormat="1" ht="14.4" customHeight="1" x14ac:dyDescent="0.35">
      <c r="A30" s="5" t="s">
        <v>194</v>
      </c>
      <c r="E30" s="5" t="s">
        <v>195</v>
      </c>
    </row>
    <row r="31" spans="1:8" ht="14.4" customHeight="1" x14ac:dyDescent="0.35">
      <c r="A31" s="6" t="s">
        <v>255</v>
      </c>
      <c r="B31" s="6" t="s">
        <v>256</v>
      </c>
      <c r="C31" s="6">
        <v>3</v>
      </c>
      <c r="D31" s="6">
        <v>3</v>
      </c>
      <c r="E31" s="6" t="s">
        <v>257</v>
      </c>
      <c r="F31" s="6" t="s">
        <v>258</v>
      </c>
      <c r="G31" s="6">
        <v>3</v>
      </c>
      <c r="H31" s="6">
        <v>3</v>
      </c>
    </row>
    <row r="32" spans="1:8" ht="14.4" customHeight="1" x14ac:dyDescent="0.35">
      <c r="A32" s="6" t="s">
        <v>91</v>
      </c>
      <c r="B32" s="6" t="s">
        <v>92</v>
      </c>
      <c r="C32" s="6">
        <v>3</v>
      </c>
      <c r="D32" s="6">
        <v>3</v>
      </c>
      <c r="E32" s="6" t="s">
        <v>165</v>
      </c>
      <c r="F32" s="6" t="s">
        <v>168</v>
      </c>
      <c r="G32" s="6">
        <v>3</v>
      </c>
      <c r="H32" s="6">
        <v>9</v>
      </c>
    </row>
    <row r="33" spans="1:8" ht="14.4" customHeight="1" x14ac:dyDescent="0.35">
      <c r="A33" s="6" t="s">
        <v>259</v>
      </c>
      <c r="B33" s="6" t="s">
        <v>164</v>
      </c>
      <c r="C33" s="6">
        <v>3</v>
      </c>
      <c r="D33" s="6">
        <v>9</v>
      </c>
      <c r="F33" s="6" t="s">
        <v>251</v>
      </c>
      <c r="G33" s="6">
        <v>3</v>
      </c>
      <c r="H33" s="6">
        <v>3</v>
      </c>
    </row>
    <row r="34" spans="1:8" ht="14.4" customHeight="1" x14ac:dyDescent="0.35">
      <c r="B34" s="6" t="s">
        <v>251</v>
      </c>
      <c r="C34" s="6">
        <v>3</v>
      </c>
      <c r="D34" s="6">
        <v>3</v>
      </c>
      <c r="F34" s="6" t="s">
        <v>200</v>
      </c>
      <c r="G34" s="6">
        <v>3</v>
      </c>
      <c r="H34" s="6">
        <v>3</v>
      </c>
    </row>
    <row r="35" spans="1:8" ht="14.4" customHeight="1" x14ac:dyDescent="0.35">
      <c r="B35" s="6" t="s">
        <v>200</v>
      </c>
      <c r="C35" s="6">
        <v>3</v>
      </c>
      <c r="D35" s="6">
        <v>3</v>
      </c>
    </row>
    <row r="36" spans="1:8" ht="14.4" customHeight="1" x14ac:dyDescent="0.35">
      <c r="B36" s="6" t="s">
        <v>303</v>
      </c>
      <c r="C36" s="6">
        <v>15</v>
      </c>
      <c r="D36" s="6">
        <f>SUM(D31:D35)</f>
        <v>21</v>
      </c>
      <c r="F36" s="6" t="s">
        <v>303</v>
      </c>
      <c r="G36" s="6">
        <v>12</v>
      </c>
      <c r="H36" s="6">
        <f>SUM(H31:H35)</f>
        <v>18</v>
      </c>
    </row>
  </sheetData>
  <mergeCells count="1">
    <mergeCell ref="A1:H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9D15F7-F45B-4CE2-937A-4920DB18D5C0}">
  <dimension ref="A1:H37"/>
  <sheetViews>
    <sheetView zoomScaleNormal="100" workbookViewId="0">
      <selection sqref="A1:G1"/>
    </sheetView>
  </sheetViews>
  <sheetFormatPr defaultColWidth="8.90625" defaultRowHeight="14.4" customHeight="1" x14ac:dyDescent="0.35"/>
  <cols>
    <col min="1" max="1" width="12.90625" style="6" customWidth="1"/>
    <col min="2" max="2" width="26.36328125" style="6" customWidth="1"/>
    <col min="3" max="4" width="8.90625" style="6"/>
    <col min="5" max="5" width="11.453125" style="6" customWidth="1"/>
    <col min="6" max="6" width="24.453125" style="6" customWidth="1"/>
    <col min="7" max="16384" width="8.90625" style="6"/>
  </cols>
  <sheetData>
    <row r="1" spans="1:8" s="5" customFormat="1" ht="14.4" customHeight="1" x14ac:dyDescent="0.35">
      <c r="A1" s="12" t="s">
        <v>280</v>
      </c>
      <c r="B1" s="13"/>
      <c r="C1" s="13"/>
      <c r="D1" s="13"/>
      <c r="E1" s="13"/>
      <c r="F1" s="13"/>
      <c r="G1" s="13"/>
    </row>
    <row r="2" spans="1:8" s="5" customFormat="1" ht="14.4" customHeight="1" x14ac:dyDescent="0.35"/>
    <row r="3" spans="1:8" s="5" customFormat="1" ht="14.4" customHeight="1" x14ac:dyDescent="0.35">
      <c r="A3" s="5" t="s">
        <v>171</v>
      </c>
      <c r="C3" s="5" t="s">
        <v>223</v>
      </c>
      <c r="D3" s="5" t="s">
        <v>203</v>
      </c>
      <c r="E3" s="5" t="s">
        <v>172</v>
      </c>
      <c r="G3" s="5" t="s">
        <v>223</v>
      </c>
      <c r="H3" s="5" t="s">
        <v>203</v>
      </c>
    </row>
    <row r="4" spans="1:8" ht="14.4" customHeight="1" x14ac:dyDescent="0.35">
      <c r="A4" s="6" t="s">
        <v>262</v>
      </c>
      <c r="B4" s="6" t="s">
        <v>263</v>
      </c>
      <c r="C4" s="6">
        <v>3</v>
      </c>
      <c r="D4" s="6">
        <v>3</v>
      </c>
      <c r="F4" s="6" t="s">
        <v>179</v>
      </c>
      <c r="G4" s="6">
        <v>3</v>
      </c>
      <c r="H4" s="6">
        <v>3</v>
      </c>
    </row>
    <row r="5" spans="1:8" ht="14.4" customHeight="1" x14ac:dyDescent="0.35">
      <c r="A5" s="6" t="s">
        <v>264</v>
      </c>
      <c r="B5" s="6" t="s">
        <v>234</v>
      </c>
      <c r="C5" s="6">
        <v>3</v>
      </c>
      <c r="D5" s="6">
        <v>3</v>
      </c>
      <c r="E5" s="6" t="s">
        <v>265</v>
      </c>
      <c r="F5" s="6" t="s">
        <v>238</v>
      </c>
      <c r="G5" s="6">
        <v>3</v>
      </c>
      <c r="H5" s="6">
        <v>3</v>
      </c>
    </row>
    <row r="6" spans="1:8" ht="14.4" customHeight="1" x14ac:dyDescent="0.35">
      <c r="B6" s="6" t="s">
        <v>179</v>
      </c>
      <c r="C6" s="6">
        <v>3</v>
      </c>
      <c r="D6" s="6">
        <v>3</v>
      </c>
      <c r="F6" s="6" t="s">
        <v>179</v>
      </c>
      <c r="G6" s="6">
        <v>3</v>
      </c>
      <c r="H6" s="6">
        <v>3</v>
      </c>
    </row>
    <row r="7" spans="1:8" ht="14.4" customHeight="1" x14ac:dyDescent="0.35">
      <c r="B7" s="6" t="s">
        <v>179</v>
      </c>
      <c r="C7" s="6">
        <v>3</v>
      </c>
      <c r="D7" s="6">
        <v>3</v>
      </c>
      <c r="F7" s="6" t="s">
        <v>179</v>
      </c>
      <c r="G7" s="6">
        <v>3</v>
      </c>
      <c r="H7" s="6">
        <v>3</v>
      </c>
    </row>
    <row r="8" spans="1:8" ht="14.4" customHeight="1" x14ac:dyDescent="0.35">
      <c r="B8" s="6" t="s">
        <v>179</v>
      </c>
      <c r="C8" s="6">
        <v>3</v>
      </c>
      <c r="D8" s="6">
        <v>3</v>
      </c>
      <c r="F8" s="6" t="s">
        <v>179</v>
      </c>
      <c r="G8" s="6">
        <v>3</v>
      </c>
      <c r="H8" s="6">
        <v>3</v>
      </c>
    </row>
    <row r="9" spans="1:8" ht="14.4" customHeight="1" x14ac:dyDescent="0.35">
      <c r="B9" s="6" t="s">
        <v>303</v>
      </c>
      <c r="C9" s="6">
        <v>15</v>
      </c>
      <c r="D9" s="6">
        <f>SUM(D4:D8)</f>
        <v>15</v>
      </c>
      <c r="F9" s="6" t="s">
        <v>303</v>
      </c>
      <c r="G9" s="6">
        <v>15</v>
      </c>
      <c r="H9" s="6">
        <f>SUM(H4:H8)</f>
        <v>15</v>
      </c>
    </row>
    <row r="11" spans="1:8" s="5" customFormat="1" ht="14.4" customHeight="1" x14ac:dyDescent="0.35">
      <c r="A11" s="5" t="s">
        <v>180</v>
      </c>
      <c r="E11" s="5" t="s">
        <v>181</v>
      </c>
    </row>
    <row r="12" spans="1:8" ht="14.4" customHeight="1" x14ac:dyDescent="0.35">
      <c r="A12" s="6" t="s">
        <v>93</v>
      </c>
      <c r="B12" s="6" t="s">
        <v>266</v>
      </c>
      <c r="C12" s="6">
        <v>3</v>
      </c>
      <c r="D12" s="6">
        <v>3</v>
      </c>
      <c r="E12" s="6" t="s">
        <v>94</v>
      </c>
      <c r="F12" s="6" t="s">
        <v>267</v>
      </c>
      <c r="G12" s="6">
        <v>3</v>
      </c>
      <c r="H12" s="6">
        <v>3</v>
      </c>
    </row>
    <row r="13" spans="1:8" ht="14.4" customHeight="1" x14ac:dyDescent="0.35">
      <c r="A13" s="6" t="s">
        <v>95</v>
      </c>
      <c r="B13" s="6" t="s">
        <v>268</v>
      </c>
      <c r="C13" s="6">
        <v>3</v>
      </c>
      <c r="D13" s="6">
        <v>3</v>
      </c>
      <c r="E13" s="6" t="s">
        <v>96</v>
      </c>
      <c r="F13" s="6" t="s">
        <v>97</v>
      </c>
      <c r="G13" s="6">
        <v>3</v>
      </c>
      <c r="H13" s="6">
        <v>3</v>
      </c>
    </row>
    <row r="14" spans="1:8" ht="14.4" customHeight="1" x14ac:dyDescent="0.35">
      <c r="A14" s="6" t="s">
        <v>269</v>
      </c>
      <c r="B14" s="6" t="s">
        <v>270</v>
      </c>
      <c r="C14" s="6">
        <v>3</v>
      </c>
      <c r="D14" s="6">
        <v>3</v>
      </c>
      <c r="F14" s="6" t="s">
        <v>271</v>
      </c>
      <c r="G14" s="6">
        <v>3</v>
      </c>
      <c r="H14" s="6">
        <v>3</v>
      </c>
    </row>
    <row r="15" spans="1:8" ht="14.4" customHeight="1" x14ac:dyDescent="0.35">
      <c r="B15" s="6" t="s">
        <v>179</v>
      </c>
      <c r="C15" s="6">
        <v>3</v>
      </c>
      <c r="D15" s="6">
        <v>3</v>
      </c>
      <c r="F15" s="6" t="s">
        <v>179</v>
      </c>
      <c r="G15" s="6">
        <v>3</v>
      </c>
      <c r="H15" s="6">
        <v>3</v>
      </c>
    </row>
    <row r="16" spans="1:8" ht="14.4" customHeight="1" x14ac:dyDescent="0.35">
      <c r="B16" s="6" t="s">
        <v>179</v>
      </c>
      <c r="C16" s="6">
        <v>3</v>
      </c>
      <c r="D16" s="6">
        <v>3</v>
      </c>
      <c r="F16" s="6" t="s">
        <v>179</v>
      </c>
      <c r="G16" s="6">
        <v>3</v>
      </c>
      <c r="H16" s="6">
        <v>3</v>
      </c>
    </row>
    <row r="17" spans="1:8" ht="14.4" customHeight="1" x14ac:dyDescent="0.35">
      <c r="B17" s="6" t="s">
        <v>303</v>
      </c>
      <c r="C17" s="6">
        <v>15</v>
      </c>
      <c r="D17" s="6">
        <f>SUM(D12:D16)</f>
        <v>15</v>
      </c>
      <c r="F17" s="6" t="s">
        <v>303</v>
      </c>
      <c r="G17" s="6">
        <v>15</v>
      </c>
      <c r="H17" s="6">
        <f>SUM(H12:H16)</f>
        <v>15</v>
      </c>
    </row>
    <row r="19" spans="1:8" s="5" customFormat="1" ht="14.4" customHeight="1" x14ac:dyDescent="0.35">
      <c r="A19" s="5" t="s">
        <v>186</v>
      </c>
      <c r="E19" s="5" t="s">
        <v>187</v>
      </c>
    </row>
    <row r="20" spans="1:8" ht="14.4" customHeight="1" x14ac:dyDescent="0.35">
      <c r="A20" s="6" t="s">
        <v>98</v>
      </c>
      <c r="B20" s="6" t="s">
        <v>272</v>
      </c>
      <c r="C20" s="6">
        <v>3</v>
      </c>
      <c r="D20" s="6">
        <v>3</v>
      </c>
      <c r="E20" s="6" t="s">
        <v>99</v>
      </c>
      <c r="F20" s="6" t="s">
        <v>100</v>
      </c>
      <c r="G20" s="6">
        <v>3</v>
      </c>
      <c r="H20" s="6">
        <v>3</v>
      </c>
    </row>
    <row r="21" spans="1:8" ht="14.4" customHeight="1" x14ac:dyDescent="0.35">
      <c r="A21" s="6" t="s">
        <v>101</v>
      </c>
      <c r="B21" s="6" t="s">
        <v>102</v>
      </c>
      <c r="C21" s="6">
        <v>3</v>
      </c>
      <c r="D21" s="6">
        <v>3</v>
      </c>
      <c r="E21" s="6" t="s">
        <v>103</v>
      </c>
      <c r="F21" s="6" t="s">
        <v>273</v>
      </c>
      <c r="G21" s="6">
        <v>3</v>
      </c>
      <c r="H21" s="6">
        <v>3</v>
      </c>
    </row>
    <row r="22" spans="1:8" ht="14.4" customHeight="1" x14ac:dyDescent="0.35">
      <c r="B22" s="6" t="s">
        <v>271</v>
      </c>
      <c r="C22" s="6">
        <v>3</v>
      </c>
      <c r="D22" s="6">
        <v>3</v>
      </c>
      <c r="E22" s="6" t="s">
        <v>104</v>
      </c>
      <c r="F22" s="6" t="s">
        <v>274</v>
      </c>
      <c r="G22" s="6">
        <v>3</v>
      </c>
      <c r="H22" s="6">
        <v>3</v>
      </c>
    </row>
    <row r="23" spans="1:8" ht="14.4" customHeight="1" x14ac:dyDescent="0.35">
      <c r="B23" s="6" t="s">
        <v>271</v>
      </c>
      <c r="C23" s="6">
        <v>3</v>
      </c>
      <c r="D23" s="6">
        <v>3</v>
      </c>
      <c r="F23" s="6" t="s">
        <v>271</v>
      </c>
      <c r="G23" s="6">
        <v>3</v>
      </c>
      <c r="H23" s="6">
        <v>3</v>
      </c>
    </row>
    <row r="24" spans="1:8" ht="14.4" customHeight="1" x14ac:dyDescent="0.35">
      <c r="B24" s="6" t="s">
        <v>275</v>
      </c>
      <c r="C24" s="6">
        <v>3</v>
      </c>
      <c r="D24" s="6">
        <v>3</v>
      </c>
      <c r="E24" s="6" t="s">
        <v>276</v>
      </c>
      <c r="F24" s="6" t="s">
        <v>277</v>
      </c>
      <c r="G24" s="6">
        <v>3</v>
      </c>
      <c r="H24" s="6">
        <v>9</v>
      </c>
    </row>
    <row r="25" spans="1:8" ht="14.4" customHeight="1" x14ac:dyDescent="0.35">
      <c r="B25" s="6" t="s">
        <v>303</v>
      </c>
      <c r="C25" s="6">
        <v>15</v>
      </c>
      <c r="D25" s="6">
        <f>SUM(D20:D24)</f>
        <v>15</v>
      </c>
      <c r="F25" s="6" t="s">
        <v>303</v>
      </c>
      <c r="G25" s="6">
        <v>15</v>
      </c>
      <c r="H25" s="6">
        <f>SUM(H20:H24)</f>
        <v>21</v>
      </c>
    </row>
    <row r="27" spans="1:8" s="5" customFormat="1" ht="14.4" customHeight="1" x14ac:dyDescent="0.35">
      <c r="A27" s="5" t="s">
        <v>192</v>
      </c>
    </row>
    <row r="28" spans="1:8" ht="14.4" customHeight="1" x14ac:dyDescent="0.35">
      <c r="A28" s="6" t="s">
        <v>109</v>
      </c>
      <c r="B28" s="6" t="s">
        <v>278</v>
      </c>
      <c r="C28" s="6">
        <v>3</v>
      </c>
      <c r="D28" s="6">
        <v>9</v>
      </c>
    </row>
    <row r="30" spans="1:8" s="5" customFormat="1" ht="14.4" customHeight="1" x14ac:dyDescent="0.35">
      <c r="A30" s="5" t="s">
        <v>194</v>
      </c>
      <c r="E30" s="5" t="s">
        <v>195</v>
      </c>
    </row>
    <row r="32" spans="1:8" ht="14.4" customHeight="1" x14ac:dyDescent="0.35">
      <c r="A32" s="6" t="s">
        <v>105</v>
      </c>
      <c r="B32" s="6" t="s">
        <v>106</v>
      </c>
      <c r="C32" s="6">
        <v>3</v>
      </c>
      <c r="D32" s="6">
        <v>3</v>
      </c>
      <c r="E32" s="6" t="s">
        <v>107</v>
      </c>
      <c r="F32" s="6" t="s">
        <v>108</v>
      </c>
      <c r="G32" s="6">
        <v>3</v>
      </c>
      <c r="H32" s="6">
        <v>3</v>
      </c>
    </row>
    <row r="33" spans="1:8" ht="14.4" customHeight="1" x14ac:dyDescent="0.35">
      <c r="A33" s="6" t="s">
        <v>110</v>
      </c>
      <c r="B33" s="6" t="s">
        <v>279</v>
      </c>
      <c r="C33" s="6">
        <v>3</v>
      </c>
      <c r="D33" s="6">
        <v>9</v>
      </c>
      <c r="E33" s="6" t="s">
        <v>169</v>
      </c>
      <c r="F33" s="6" t="s">
        <v>168</v>
      </c>
      <c r="G33" s="6">
        <v>3</v>
      </c>
      <c r="H33" s="6">
        <v>9</v>
      </c>
    </row>
    <row r="34" spans="1:8" ht="14.4" customHeight="1" x14ac:dyDescent="0.35">
      <c r="B34" s="6" t="s">
        <v>271</v>
      </c>
      <c r="C34" s="6">
        <v>3</v>
      </c>
      <c r="D34" s="6">
        <v>3</v>
      </c>
      <c r="F34" s="6" t="s">
        <v>271</v>
      </c>
      <c r="G34" s="6">
        <v>3</v>
      </c>
      <c r="H34" s="6">
        <v>3</v>
      </c>
    </row>
    <row r="35" spans="1:8" ht="14.4" customHeight="1" x14ac:dyDescent="0.35">
      <c r="B35" s="6" t="s">
        <v>271</v>
      </c>
      <c r="C35" s="6">
        <v>3</v>
      </c>
      <c r="D35" s="6">
        <v>3</v>
      </c>
      <c r="F35" s="6" t="s">
        <v>271</v>
      </c>
      <c r="G35" s="6">
        <v>3</v>
      </c>
      <c r="H35" s="6">
        <v>3</v>
      </c>
    </row>
    <row r="36" spans="1:8" ht="14.4" customHeight="1" x14ac:dyDescent="0.35">
      <c r="B36" s="6" t="s">
        <v>275</v>
      </c>
      <c r="C36" s="6">
        <v>3</v>
      </c>
      <c r="D36" s="6">
        <v>3</v>
      </c>
    </row>
    <row r="37" spans="1:8" ht="14.4" customHeight="1" x14ac:dyDescent="0.35">
      <c r="B37" s="6" t="s">
        <v>303</v>
      </c>
      <c r="C37" s="6">
        <v>15</v>
      </c>
      <c r="D37" s="6">
        <f>SUM(D32:D36)</f>
        <v>21</v>
      </c>
      <c r="F37" s="6" t="s">
        <v>303</v>
      </c>
      <c r="G37" s="6">
        <v>12</v>
      </c>
      <c r="H37" s="6">
        <f>SUM(H32:H36)</f>
        <v>18</v>
      </c>
    </row>
  </sheetData>
  <mergeCells count="1">
    <mergeCell ref="A1:G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list of all programs  (2)</vt:lpstr>
      <vt:lpstr>BS-Biology (2)</vt:lpstr>
      <vt:lpstr>BS-Chemistry (3)</vt:lpstr>
      <vt:lpstr>BS-Physics  (2)</vt:lpstr>
      <vt:lpstr>BS-Computer Science  (2)</vt:lpstr>
      <vt:lpstr>BA-English Literature (2)</vt:lpstr>
      <vt:lpstr>BA-Psychology 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Doris Jaalouk</dc:creator>
  <cp:lastModifiedBy>Doris Jaalouk</cp:lastModifiedBy>
  <dcterms:created xsi:type="dcterms:W3CDTF">2022-04-13T06:10:31Z</dcterms:created>
  <dcterms:modified xsi:type="dcterms:W3CDTF">2023-10-30T06:31:42Z</dcterms:modified>
</cp:coreProperties>
</file>